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Otaq 222_2\Downloads\"/>
    </mc:Choice>
  </mc:AlternateContent>
  <xr:revisionPtr revIDLastSave="0" documentId="13_ncr:1_{3A16AE8D-2A56-4A77-B83F-7E27EB3EC377}" xr6:coauthVersionLast="47" xr6:coauthVersionMax="47" xr10:uidLastSave="{00000000-0000-0000-0000-000000000000}"/>
  <bookViews>
    <workbookView xWindow="-120" yWindow="-120" windowWidth="29040" windowHeight="15840" tabRatio="890" xr2:uid="{00000000-000D-0000-FFFF-FFFF00000000}"/>
  </bookViews>
  <sheets>
    <sheet name="II bina " sheetId="24" r:id="rId1"/>
  </sheets>
  <definedNames>
    <definedName name="_xlnm._FilterDatabase" localSheetId="0" hidden="1">'II bina '!$A$9:$Q$49</definedName>
    <definedName name="_xlnm.Print_Area" localSheetId="0">'II bina '!$A$1:$Q$9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Q17" i="24" l="1"/>
  <c r="Q12" i="24"/>
  <c r="Q37" i="24" l="1"/>
  <c r="Q32" i="24"/>
  <c r="Q27" i="24"/>
  <c r="Q22" i="24"/>
</calcChain>
</file>

<file path=xl/sharedStrings.xml><?xml version="1.0" encoding="utf-8"?>
<sst xmlns="http://schemas.openxmlformats.org/spreadsheetml/2006/main" count="232" uniqueCount="108">
  <si>
    <t>FÜQ</t>
  </si>
  <si>
    <t>Say</t>
  </si>
  <si>
    <t>TƏSDİQ EDİRƏM</t>
  </si>
  <si>
    <t>Gün</t>
  </si>
  <si>
    <t>Saat</t>
  </si>
  <si>
    <t>CƏMİ</t>
  </si>
  <si>
    <t>Fakultə</t>
  </si>
  <si>
    <t>UNEC-in tədris üzrə</t>
  </si>
  <si>
    <t xml:space="preserve">                    (imza)</t>
  </si>
  <si>
    <t>23 yanvar</t>
  </si>
  <si>
    <t>2038/2_16_22_01_2038/2_İqtisadiyyat</t>
  </si>
  <si>
    <t>2978_16_22_01_2978_Marketinq</t>
  </si>
  <si>
    <t>2840_16_22_01_2840_Beynəlxalq ticarət və logistika</t>
  </si>
  <si>
    <t>2662_16_22_01_2662_Maliyyə</t>
  </si>
  <si>
    <t>2645_16_22_02_2645_Maliyyə</t>
  </si>
  <si>
    <t>2466_16_22_01_2466_Mühasibat</t>
  </si>
  <si>
    <t>2433_16_22_02_2433_Mühasibat</t>
  </si>
  <si>
    <t>2130_16_22_01_2130_Biznesin idarə edilməsi</t>
  </si>
  <si>
    <t>2030/4_16_20_01_2030/4_İqtisadiyyat</t>
  </si>
  <si>
    <t>2658/4_16_20_01_2658/4_Maliyyə</t>
  </si>
  <si>
    <t>2836_16_20_01_2836_Beynəlxalq ticarət və logistika</t>
  </si>
  <si>
    <t>2974_16_20_01_2974_Marketinq</t>
  </si>
  <si>
    <t>2590_16_20_01_2590_İnformasiya texnologiyaları</t>
  </si>
  <si>
    <t>2534_16_20_01_2534_Dövlət və bələdiyyə idarəetməsi</t>
  </si>
  <si>
    <t>2126_16_20_01_2126_Biznesin idarə edilməsi</t>
  </si>
  <si>
    <t>2429_16_20_02_2429_Mühasibat</t>
  </si>
  <si>
    <t>2462_16_20_01_2462_Mühasibat</t>
  </si>
  <si>
    <t>2532_16_20_01_2532_Menecment</t>
  </si>
  <si>
    <t>2658_16_20_01_2658_Maliyyə</t>
  </si>
  <si>
    <t>2641_16_20_02_2641_Maliyyə</t>
  </si>
  <si>
    <t>2030_16_20_01_2030_İqtisadiyyat</t>
  </si>
  <si>
    <t>2662/2_16_22_01_2662/2_Maliyyə</t>
  </si>
  <si>
    <t>2594_16_22_01_2594_İnformasiya texnologiyaları</t>
  </si>
  <si>
    <t>2744_16_20_01_2744_Qida mühəndisliyi</t>
  </si>
  <si>
    <t>2032_16_20_01_2032_Ekologiya</t>
  </si>
  <si>
    <t>2748_16_22_01_2748_Qida mühəndisliyi</t>
  </si>
  <si>
    <t>2044_16_22_01_2044_Sosial iş</t>
  </si>
  <si>
    <t>2660/3_16_21_01_2660/3_Maliyyə</t>
  </si>
  <si>
    <t>2976_16_21_01_2976_Marketinq</t>
  </si>
  <si>
    <t>2838_16_21_01_2838_Beynəlxalq ticarət və logistika</t>
  </si>
  <si>
    <t>2643_16_21_02_2643_Maliyyə</t>
  </si>
  <si>
    <t>2034_16_21_01_2034_İqtisadiyyat</t>
  </si>
  <si>
    <t>2128_16_21_01_2128_Biznesin idarə edilməsi</t>
  </si>
  <si>
    <t>2536_16_21_01_2536_Menecment</t>
  </si>
  <si>
    <t>2431_16_21_02_2431_Mühasibat</t>
  </si>
  <si>
    <t>2464_16_21_01_2464_Mühasibat</t>
  </si>
  <si>
    <t>2660_16_21_01_2660_Maliyyə</t>
  </si>
  <si>
    <t>2546_16_23_01_2546_Dövlət və bələdiyyə idarəetməsi</t>
  </si>
  <si>
    <t>2538/3_16_21_01_2538/3_Dövlət və bələdiyyə idarəetməsi</t>
  </si>
  <si>
    <t>2746_16_21_01_2746_Qida mühəndisiyi</t>
  </si>
  <si>
    <t>2036_16_21_01_2036_Ekologiya</t>
  </si>
  <si>
    <t>2592_16_21_01_2592_İnformasiya texnologiyaları</t>
  </si>
  <si>
    <t>2538_16_21_01_2538_Dövlət və bələdiyyə idarəetməsi</t>
  </si>
  <si>
    <t>2040_16_21_01_2040_Sosial iş</t>
  </si>
  <si>
    <t>2544_16_23_01_2544_Menecment</t>
  </si>
  <si>
    <t>2046_16_23_01_2046_İqtisadiyyat</t>
  </si>
  <si>
    <t>2048_16_23_01_2048_Ekologiya</t>
  </si>
  <si>
    <t>2647_16_23_02_2647_Maliyyə</t>
  </si>
  <si>
    <t>2060_16_23_01_2060_Sənaye mühəndisliyi</t>
  </si>
  <si>
    <t>2842_16_23_01_2842_Beynəlxalq ticarət və logistika</t>
  </si>
  <si>
    <t>2750_16_23_01_2750_Qida mühəndisliyi</t>
  </si>
  <si>
    <t>2980_16_23_01_2980_Marketinq</t>
  </si>
  <si>
    <t>2664_16_23_01_2664_Maliyyə</t>
  </si>
  <si>
    <t>2982_16_23_01_2982_İnformasiya təhlükəsizliyi</t>
  </si>
  <si>
    <t>2596_16_23_01_2596_İnformasiya texnologiyaları</t>
  </si>
  <si>
    <t>2132_16_23_01_2132_Biznesin idarə edilməsi</t>
  </si>
  <si>
    <t>İmt.sayı</t>
  </si>
  <si>
    <t>QƏTM</t>
  </si>
  <si>
    <t>ARA QİYMƏTLƏNDİRMƏ İMTAHANI CƏDVƏLİ</t>
  </si>
  <si>
    <t>prorektoru_____________________i.f.d. G.C.Musayev</t>
  </si>
  <si>
    <t>2664/1_16_23_01_2664/1_Maliyyə</t>
  </si>
  <si>
    <t>2468/1_16_23_01_2468/1_Mühasibat</t>
  </si>
  <si>
    <t>2132/1_16_23_01_2132/1_Biznesin idarə edilməsi</t>
  </si>
  <si>
    <t>2664/2_16_23_01_2664/2_Maliyyə</t>
  </si>
  <si>
    <t>2546/1_16_23_01_2546/1_Dövlət və bələdiyyə idarəetməsi</t>
  </si>
  <si>
    <t>2546/2_16_23_01_2546/2_Dövlət və bələdiyyə idarəetməsi</t>
  </si>
  <si>
    <t>2546/3_16_23_01_2546/3_Dövlət və bələdiyyə idarəetməsi</t>
  </si>
  <si>
    <t>2046/1_16_23_01_2046/1_İqtisadiyyat</t>
  </si>
  <si>
    <t>2544/1_16_23_01_2544/1_Menecment</t>
  </si>
  <si>
    <t>22 yanvar</t>
  </si>
  <si>
    <t>2034/3_16_21_01_2034/3_İqtisadiyyat</t>
  </si>
  <si>
    <t>2500_16_24_01_2500_Dövlət və bələdiyyə idarəetməsi</t>
  </si>
  <si>
    <t>2601_16_24_02_2601_Maliyyə</t>
  </si>
  <si>
    <t>2542/3_16_22_01_2542/3_Dövlət və bələdiyyə idarəetməsi</t>
  </si>
  <si>
    <t>2542/2_16_22_01_2542/2_Dövlət və bələdiyyə idarəetməsi</t>
  </si>
  <si>
    <t>3400_16_24_01_3400_İnformasiya təhlükəsizliyi</t>
  </si>
  <si>
    <t>3300_16_24_01_3300_İnformasiya texnologiyaları</t>
  </si>
  <si>
    <t>3600_16_24_01_3600_Sosial iş</t>
  </si>
  <si>
    <t>2100_16_24_01_2100_Biznesin idarə edilməsi</t>
  </si>
  <si>
    <t>2400_16_24_01_2400_Mühasibat</t>
  </si>
  <si>
    <t>2401_16_24_02_2401_Mühasibat</t>
  </si>
  <si>
    <t>2200_16_24_01_2200_Menecment</t>
  </si>
  <si>
    <t>2000_16_24_01_2000_İqtisadiyyat</t>
  </si>
  <si>
    <t>3200_16_24_01_3200_Ekologiya</t>
  </si>
  <si>
    <t>2800_16_24_01_2800_Beynəlxalq ticarət və logistika</t>
  </si>
  <si>
    <t>2900_16_24_01_2900_Marketinq</t>
  </si>
  <si>
    <t>2600_16_24_01_2600_Maliyyə</t>
  </si>
  <si>
    <t>3500_16_24_01_3500_Beynəlxalq münasibətlər</t>
  </si>
  <si>
    <t>“___” ________ 2025 il</t>
  </si>
  <si>
    <t xml:space="preserve">Qiyabi və Əlavə Təhsil Mərkəzi üzrə 2024/2025-ci tədris ilinin Payız semestrinin </t>
  </si>
  <si>
    <t>Otaq</t>
  </si>
  <si>
    <t>2542_16_22_01_2542
_Dövlət və bələdiyyə idarəetməsi</t>
  </si>
  <si>
    <t>2050_16_23_01_2050_Sosial iş</t>
  </si>
  <si>
    <t>2435_16_23_02_2435_Mühasibat</t>
  </si>
  <si>
    <t>2468_16_23_01_2468
_Mühasibat</t>
  </si>
  <si>
    <t>2540_16_22_01_2540
_Menecment</t>
  </si>
  <si>
    <t>2042_16_22_01_2042_Ekologiya</t>
  </si>
  <si>
    <t>2038_16_22_01_2038
_İqtisadiyyat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</si>
</sst>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b/>
      <sz val="16"/>
      <name val="Times New Roman"/>
      <family val="1"/>
      <charset val="204"/>
    </font>
    <font>
      <sz val="16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5"/>
      <name val="Times New Roman"/>
      <family val="1"/>
      <charset val="204"/>
    </font>
    <font>
      <sz val="35"/>
      <name val="Times New Roman"/>
      <family val="1"/>
      <charset val="204"/>
    </font>
    <font>
      <b/>
      <sz val="35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5"/>
      <color rgb="FFFF0000"/>
      <name val="Times New Roman"/>
      <family val="1"/>
      <charset val="204"/>
    </font>
    <font>
      <b/>
      <sz val="20"/>
      <name val="Times New Roman"/>
      <family val="1"/>
      <charset val="204"/>
    </font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5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rgb="FF071E58"/>
      <name val="Times New Roman"/>
      <family val="1"/>
      <charset val="204"/>
    </font>
    <font>
      <sz val="11"/>
      <name val="Times New Roman"/>
      <family val="1"/>
    </font>
    <font>
      <sz val="11"/>
      <color rgb="FF071E5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3" fillId="0" borderId="0"/>
    <xf numFmtId="0" fontId="15" fillId="0" borderId="0"/>
    <xf numFmtId="0" fontId="2" fillId="0" borderId="0"/>
    <xf numFmtId="0" fontId="1" fillId="0" borderId="0"/>
  </cellStyleXfs>
  <cellXfs count="61">
    <xf numFmtId="0" fontId="0" fillId="0" borderId="0" xfId="0"/>
    <xf numFmtId="0" fontId="4" fillId="2" borderId="0" xfId="1" applyFont="1" applyFill="1" applyAlignment="1">
      <alignment horizontal="center" vertical="center"/>
    </xf>
    <xf numFmtId="0" fontId="5" fillId="2" borderId="0" xfId="1" applyFont="1" applyFill="1" applyAlignment="1">
      <alignment horizontal="center" vertical="center" wrapText="1"/>
    </xf>
    <xf numFmtId="0" fontId="4" fillId="2" borderId="0" xfId="1" applyFont="1" applyFill="1" applyAlignment="1">
      <alignment horizontal="center" vertical="center" wrapText="1"/>
    </xf>
    <xf numFmtId="0" fontId="5" fillId="2" borderId="0" xfId="1" applyFont="1" applyFill="1"/>
    <xf numFmtId="0" fontId="4" fillId="2" borderId="0" xfId="1" applyFont="1" applyFill="1" applyAlignment="1">
      <alignment vertical="center"/>
    </xf>
    <xf numFmtId="0" fontId="5" fillId="0" borderId="0" xfId="1" applyFont="1" applyAlignment="1">
      <alignment horizontal="center" vertical="center"/>
    </xf>
    <xf numFmtId="0" fontId="6" fillId="2" borderId="0" xfId="1" applyFont="1" applyFill="1" applyAlignment="1">
      <alignment horizontal="center" vertical="center"/>
    </xf>
    <xf numFmtId="0" fontId="7" fillId="0" borderId="0" xfId="1" applyFont="1" applyAlignment="1">
      <alignment horizontal="center" vertical="center"/>
    </xf>
    <xf numFmtId="0" fontId="7" fillId="2" borderId="0" xfId="1" applyFont="1" applyFill="1" applyAlignment="1">
      <alignment horizontal="center" vertical="center"/>
    </xf>
    <xf numFmtId="0" fontId="8" fillId="2" borderId="0" xfId="1" applyFont="1" applyFill="1" applyAlignment="1">
      <alignment horizontal="center" vertical="center" wrapText="1"/>
    </xf>
    <xf numFmtId="0" fontId="7" fillId="2" borderId="0" xfId="1" applyFont="1" applyFill="1" applyAlignment="1">
      <alignment vertical="center"/>
    </xf>
    <xf numFmtId="0" fontId="12" fillId="0" borderId="0" xfId="1" applyFont="1"/>
    <xf numFmtId="0" fontId="12" fillId="0" borderId="0" xfId="1" applyFont="1" applyAlignment="1">
      <alignment horizontal="left" vertical="center"/>
    </xf>
    <xf numFmtId="0" fontId="17" fillId="0" borderId="0" xfId="1" applyFont="1" applyAlignment="1">
      <alignment horizontal="center" vertical="center" wrapText="1"/>
    </xf>
    <xf numFmtId="0" fontId="16" fillId="0" borderId="0" xfId="1" applyFont="1"/>
    <xf numFmtId="0" fontId="5" fillId="0" borderId="0" xfId="1" applyFont="1"/>
    <xf numFmtId="0" fontId="9" fillId="0" borderId="0" xfId="1" applyFont="1"/>
    <xf numFmtId="0" fontId="11" fillId="0" borderId="0" xfId="1" applyFont="1"/>
    <xf numFmtId="0" fontId="5" fillId="2" borderId="0" xfId="1" applyFont="1" applyFill="1" applyAlignment="1">
      <alignment horizontal="center" vertical="center"/>
    </xf>
    <xf numFmtId="0" fontId="12" fillId="0" borderId="3" xfId="1" applyFont="1" applyBorder="1" applyAlignment="1">
      <alignment horizontal="left" vertical="center"/>
    </xf>
    <xf numFmtId="49" fontId="7" fillId="0" borderId="4" xfId="1" applyNumberFormat="1" applyFont="1" applyBorder="1" applyAlignment="1">
      <alignment horizontal="center" vertical="center"/>
    </xf>
    <xf numFmtId="0" fontId="12" fillId="0" borderId="1" xfId="1" applyFont="1" applyBorder="1" applyAlignment="1">
      <alignment horizontal="left" vertical="center"/>
    </xf>
    <xf numFmtId="49" fontId="12" fillId="0" borderId="1" xfId="1" applyNumberFormat="1" applyFont="1" applyBorder="1" applyAlignment="1">
      <alignment horizontal="left" vertical="center"/>
    </xf>
    <xf numFmtId="0" fontId="12" fillId="0" borderId="5" xfId="1" applyFont="1" applyBorder="1" applyAlignment="1">
      <alignment horizontal="left" vertical="center"/>
    </xf>
    <xf numFmtId="0" fontId="16" fillId="0" borderId="6" xfId="1" applyFont="1" applyBorder="1"/>
    <xf numFmtId="0" fontId="16" fillId="0" borderId="7" xfId="1" applyFont="1" applyBorder="1"/>
    <xf numFmtId="0" fontId="17" fillId="0" borderId="7" xfId="1" applyFont="1" applyBorder="1" applyAlignment="1">
      <alignment horizontal="center"/>
    </xf>
    <xf numFmtId="0" fontId="12" fillId="0" borderId="8" xfId="1" applyFont="1" applyBorder="1" applyAlignment="1">
      <alignment horizontal="left" vertical="center"/>
    </xf>
    <xf numFmtId="0" fontId="16" fillId="0" borderId="7" xfId="1" applyFont="1" applyBorder="1" applyAlignment="1">
      <alignment horizontal="center"/>
    </xf>
    <xf numFmtId="0" fontId="16" fillId="0" borderId="1" xfId="1" applyFont="1" applyBorder="1" applyAlignment="1">
      <alignment horizontal="center"/>
    </xf>
    <xf numFmtId="0" fontId="19" fillId="0" borderId="1" xfId="0" applyFont="1" applyBorder="1" applyAlignment="1">
      <alignment horizontal="left" vertical="center" wrapText="1"/>
    </xf>
    <xf numFmtId="0" fontId="19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/>
    </xf>
    <xf numFmtId="0" fontId="16" fillId="0" borderId="5" xfId="1" applyFont="1" applyBorder="1" applyAlignment="1">
      <alignment horizontal="center"/>
    </xf>
    <xf numFmtId="0" fontId="17" fillId="0" borderId="9" xfId="1" applyFont="1" applyBorder="1" applyAlignment="1">
      <alignment horizontal="center"/>
    </xf>
    <xf numFmtId="0" fontId="17" fillId="0" borderId="5" xfId="1" applyFont="1" applyBorder="1" applyAlignment="1">
      <alignment horizontal="center" vertical="center" wrapText="1"/>
    </xf>
    <xf numFmtId="0" fontId="20" fillId="0" borderId="1" xfId="0" applyFont="1" applyBorder="1" applyAlignment="1">
      <alignment horizontal="left" vertical="center" wrapText="1"/>
    </xf>
    <xf numFmtId="0" fontId="17" fillId="0" borderId="1" xfId="1" applyFont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 wrapText="1"/>
    </xf>
    <xf numFmtId="0" fontId="16" fillId="0" borderId="1" xfId="1" applyFont="1" applyBorder="1"/>
    <xf numFmtId="0" fontId="18" fillId="0" borderId="1" xfId="0" applyFont="1" applyBorder="1"/>
    <xf numFmtId="0" fontId="20" fillId="0" borderId="8" xfId="0" applyFont="1" applyBorder="1" applyAlignment="1">
      <alignment horizontal="center" vertical="center" wrapText="1"/>
    </xf>
    <xf numFmtId="49" fontId="14" fillId="0" borderId="10" xfId="1" applyNumberFormat="1" applyFont="1" applyBorder="1" applyAlignment="1">
      <alignment horizontal="center" vertical="center" textRotation="90"/>
    </xf>
    <xf numFmtId="49" fontId="14" fillId="0" borderId="11" xfId="1" applyNumberFormat="1" applyFont="1" applyBorder="1" applyAlignment="1">
      <alignment horizontal="center" vertical="center" textRotation="90"/>
    </xf>
    <xf numFmtId="20" fontId="13" fillId="0" borderId="1" xfId="1" applyNumberFormat="1" applyFont="1" applyBorder="1" applyAlignment="1">
      <alignment horizontal="center" vertical="center" textRotation="90"/>
    </xf>
    <xf numFmtId="20" fontId="13" fillId="0" borderId="5" xfId="1" applyNumberFormat="1" applyFont="1" applyBorder="1" applyAlignment="1">
      <alignment horizontal="center" vertical="center" textRotation="90"/>
    </xf>
    <xf numFmtId="49" fontId="14" fillId="0" borderId="12" xfId="1" applyNumberFormat="1" applyFont="1" applyBorder="1" applyAlignment="1">
      <alignment horizontal="center" vertical="center" textRotation="90"/>
    </xf>
    <xf numFmtId="0" fontId="4" fillId="2" borderId="0" xfId="1" applyFont="1" applyFill="1" applyAlignment="1">
      <alignment horizontal="center"/>
    </xf>
    <xf numFmtId="0" fontId="5" fillId="2" borderId="0" xfId="1" applyFont="1" applyFill="1" applyAlignment="1">
      <alignment horizontal="center"/>
    </xf>
    <xf numFmtId="0" fontId="5" fillId="2" borderId="0" xfId="1" applyFont="1" applyFill="1" applyAlignment="1">
      <alignment horizontal="center" vertical="center"/>
    </xf>
    <xf numFmtId="0" fontId="7" fillId="2" borderId="0" xfId="1" applyFont="1" applyFill="1" applyAlignment="1">
      <alignment horizontal="center"/>
    </xf>
    <xf numFmtId="20" fontId="13" fillId="0" borderId="8" xfId="1" applyNumberFormat="1" applyFont="1" applyBorder="1" applyAlignment="1">
      <alignment horizontal="center" vertical="center" textRotation="90"/>
    </xf>
    <xf numFmtId="0" fontId="21" fillId="0" borderId="1" xfId="0" applyFont="1" applyBorder="1" applyAlignment="1">
      <alignment horizontal="left" vertical="center" wrapText="1"/>
    </xf>
    <xf numFmtId="0" fontId="21" fillId="0" borderId="1" xfId="0" applyFont="1" applyBorder="1" applyAlignment="1">
      <alignment wrapText="1"/>
    </xf>
    <xf numFmtId="0" fontId="6" fillId="0" borderId="2" xfId="1" applyFont="1" applyBorder="1" applyAlignment="1">
      <alignment horizontal="center" vertical="center"/>
    </xf>
    <xf numFmtId="0" fontId="11" fillId="0" borderId="3" xfId="1" applyFont="1" applyBorder="1" applyAlignment="1">
      <alignment horizontal="center" vertical="center"/>
    </xf>
    <xf numFmtId="0" fontId="8" fillId="0" borderId="3" xfId="1" applyFont="1" applyBorder="1" applyAlignment="1">
      <alignment horizontal="center" vertical="center" wrapText="1"/>
    </xf>
    <xf numFmtId="0" fontId="8" fillId="0" borderId="3" xfId="1" applyFont="1" applyBorder="1" applyAlignment="1">
      <alignment horizontal="center" vertical="center" wrapText="1"/>
    </xf>
    <xf numFmtId="0" fontId="9" fillId="2" borderId="0" xfId="1" applyFont="1" applyFill="1" applyBorder="1" applyAlignment="1">
      <alignment horizontal="center" vertical="center" wrapText="1"/>
    </xf>
    <xf numFmtId="0" fontId="10" fillId="2" borderId="0" xfId="1" applyFont="1" applyFill="1" applyBorder="1" applyAlignment="1">
      <alignment horizontal="center" vertical="center"/>
    </xf>
  </cellXfs>
  <cellStyles count="5">
    <cellStyle name="Обычный" xfId="0" builtinId="0"/>
    <cellStyle name="Обычный 2" xfId="1" xr:uid="{00000000-0005-0000-0000-000001000000}"/>
    <cellStyle name="Обычный 3" xfId="2" xr:uid="{00000000-0005-0000-0000-000002000000}"/>
    <cellStyle name="Обычный 3 2" xfId="3" xr:uid="{00000000-0005-0000-0000-000003000000}"/>
    <cellStyle name="Обычный 3 2 2" xfId="4" xr:uid="{00000000-0005-0000-0000-000004000000}"/>
  </cellStyles>
  <dxfs count="0"/>
  <tableStyles count="0" defaultTableStyle="TableStyleMedium9" defaultPivotStyle="PivotStyleLight16"/>
  <colors>
    <mruColors>
      <color rgb="FFF8C4B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Q49"/>
  <sheetViews>
    <sheetView tabSelected="1" zoomScale="60" zoomScaleNormal="60" zoomScalePageLayoutView="25" workbookViewId="0">
      <selection activeCell="H19" sqref="H19"/>
    </sheetView>
  </sheetViews>
  <sheetFormatPr defaultColWidth="9.140625" defaultRowHeight="19.5" x14ac:dyDescent="0.25"/>
  <cols>
    <col min="1" max="1" width="7.42578125" style="12" customWidth="1"/>
    <col min="2" max="2" width="6.85546875" style="18" customWidth="1"/>
    <col min="3" max="3" width="10.42578125" style="13" customWidth="1"/>
    <col min="4" max="13" width="25" style="14" customWidth="1"/>
    <col min="14" max="14" width="26" style="14" customWidth="1"/>
    <col min="15" max="16" width="25" style="14" customWidth="1"/>
    <col min="17" max="17" width="13.85546875" style="15" customWidth="1"/>
    <col min="18" max="18" width="32" style="15" customWidth="1"/>
    <col min="19" max="21" width="23.7109375" style="15" customWidth="1"/>
    <col min="22" max="22" width="22.7109375" style="15" customWidth="1"/>
    <col min="23" max="16384" width="9.140625" style="15"/>
  </cols>
  <sheetData>
    <row r="1" spans="1:17" s="16" customFormat="1" ht="21" customHeight="1" x14ac:dyDescent="0.3">
      <c r="A1" s="48" t="s">
        <v>2</v>
      </c>
      <c r="B1" s="48"/>
      <c r="C1" s="48"/>
      <c r="D1" s="48"/>
      <c r="E1" s="48"/>
      <c r="F1" s="48"/>
      <c r="G1" s="1"/>
      <c r="H1" s="2"/>
      <c r="I1" s="3"/>
      <c r="J1" s="3"/>
      <c r="K1" s="3"/>
      <c r="L1" s="3"/>
      <c r="M1" s="3"/>
      <c r="N1" s="3"/>
      <c r="O1" s="3"/>
      <c r="P1" s="3"/>
      <c r="Q1" s="4"/>
    </row>
    <row r="2" spans="1:17" s="16" customFormat="1" ht="21" customHeight="1" x14ac:dyDescent="0.3">
      <c r="A2" s="49" t="s">
        <v>7</v>
      </c>
      <c r="B2" s="49"/>
      <c r="C2" s="49"/>
      <c r="D2" s="49"/>
      <c r="E2" s="49"/>
      <c r="F2" s="49"/>
      <c r="G2" s="19"/>
      <c r="H2" s="2"/>
      <c r="I2" s="3"/>
      <c r="J2" s="3"/>
      <c r="K2" s="3"/>
      <c r="L2" s="3"/>
      <c r="M2" s="3"/>
      <c r="N2" s="3"/>
      <c r="O2" s="3"/>
      <c r="P2" s="3"/>
      <c r="Q2" s="4"/>
    </row>
    <row r="3" spans="1:17" s="16" customFormat="1" ht="46.5" customHeight="1" x14ac:dyDescent="0.3">
      <c r="A3" s="49" t="s">
        <v>69</v>
      </c>
      <c r="B3" s="49"/>
      <c r="C3" s="49"/>
      <c r="D3" s="49"/>
      <c r="E3" s="49"/>
      <c r="F3" s="49"/>
      <c r="G3" s="19"/>
      <c r="H3" s="2"/>
      <c r="I3" s="2"/>
      <c r="J3" s="3"/>
      <c r="K3" s="3"/>
      <c r="L3" s="3"/>
      <c r="M3" s="3"/>
      <c r="N3" s="3"/>
      <c r="O3" s="3"/>
      <c r="P3" s="3"/>
      <c r="Q3" s="5"/>
    </row>
    <row r="4" spans="1:17" s="16" customFormat="1" ht="20.25" x14ac:dyDescent="0.3">
      <c r="A4" s="50" t="s">
        <v>8</v>
      </c>
      <c r="B4" s="50"/>
      <c r="C4" s="50"/>
      <c r="D4" s="50"/>
      <c r="E4" s="50"/>
      <c r="F4" s="6"/>
      <c r="G4" s="19"/>
      <c r="H4" s="3"/>
      <c r="I4" s="2"/>
      <c r="J4" s="3"/>
      <c r="K4" s="3"/>
      <c r="L4" s="3"/>
      <c r="M4" s="3"/>
      <c r="N4" s="3"/>
      <c r="O4" s="3"/>
      <c r="P4" s="3"/>
      <c r="Q4" s="5"/>
    </row>
    <row r="5" spans="1:17" s="16" customFormat="1" ht="20.25" x14ac:dyDescent="0.3">
      <c r="A5" s="48" t="s">
        <v>98</v>
      </c>
      <c r="B5" s="48"/>
      <c r="C5" s="48"/>
      <c r="D5" s="48"/>
      <c r="E5" s="48"/>
      <c r="F5" s="48"/>
      <c r="G5" s="1"/>
      <c r="H5" s="3"/>
      <c r="I5" s="2"/>
      <c r="J5" s="3"/>
      <c r="K5" s="3"/>
      <c r="L5" s="3"/>
      <c r="M5" s="3"/>
      <c r="N5" s="3"/>
      <c r="O5" s="3"/>
      <c r="P5" s="3"/>
      <c r="Q5" s="5"/>
    </row>
    <row r="6" spans="1:17" ht="19.149999999999999" customHeight="1" x14ac:dyDescent="0.25">
      <c r="A6" s="7"/>
      <c r="B6" s="51"/>
      <c r="C6" s="51"/>
      <c r="D6" s="51"/>
      <c r="E6" s="51"/>
      <c r="F6" s="8"/>
      <c r="G6" s="9"/>
      <c r="H6" s="10"/>
      <c r="I6" s="10"/>
      <c r="J6" s="10"/>
      <c r="K6" s="10"/>
      <c r="L6" s="10"/>
      <c r="M6" s="10"/>
      <c r="N6" s="10"/>
      <c r="O6" s="10"/>
      <c r="P6" s="10"/>
      <c r="Q6" s="11"/>
    </row>
    <row r="7" spans="1:17" s="17" customFormat="1" ht="83.25" customHeight="1" x14ac:dyDescent="0.6">
      <c r="A7" s="59" t="s">
        <v>99</v>
      </c>
      <c r="B7" s="59"/>
      <c r="C7" s="59"/>
      <c r="D7" s="59"/>
      <c r="E7" s="59"/>
      <c r="F7" s="59"/>
      <c r="G7" s="59"/>
      <c r="H7" s="59"/>
      <c r="I7" s="59"/>
      <c r="J7" s="59"/>
      <c r="K7" s="59"/>
      <c r="L7" s="59"/>
      <c r="M7" s="59"/>
      <c r="N7" s="59"/>
      <c r="O7" s="59"/>
      <c r="P7" s="59"/>
      <c r="Q7" s="59"/>
    </row>
    <row r="8" spans="1:17" s="17" customFormat="1" ht="45" thickBot="1" x14ac:dyDescent="0.65">
      <c r="A8" s="60" t="s">
        <v>68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</row>
    <row r="9" spans="1:17" ht="20.25" thickBot="1" x14ac:dyDescent="0.3">
      <c r="A9" s="55" t="s">
        <v>3</v>
      </c>
      <c r="B9" s="56" t="s">
        <v>4</v>
      </c>
      <c r="C9" s="20"/>
      <c r="D9" s="57"/>
      <c r="E9" s="57"/>
      <c r="F9" s="57"/>
      <c r="G9" s="57"/>
      <c r="H9" s="57"/>
      <c r="I9" s="57"/>
      <c r="J9" s="57"/>
      <c r="K9" s="57"/>
      <c r="L9" s="57"/>
      <c r="M9" s="57"/>
      <c r="N9" s="57"/>
      <c r="O9" s="58"/>
      <c r="P9" s="58"/>
      <c r="Q9" s="21" t="s">
        <v>5</v>
      </c>
    </row>
    <row r="10" spans="1:17" ht="19.5" customHeight="1" x14ac:dyDescent="0.25">
      <c r="A10" s="43" t="s">
        <v>79</v>
      </c>
      <c r="B10" s="46">
        <v>0.49305555555555558</v>
      </c>
      <c r="C10" s="24" t="s">
        <v>6</v>
      </c>
      <c r="D10" s="34" t="s">
        <v>67</v>
      </c>
      <c r="E10" s="34" t="s">
        <v>67</v>
      </c>
      <c r="F10" s="34" t="s">
        <v>67</v>
      </c>
      <c r="G10" s="34" t="s">
        <v>67</v>
      </c>
      <c r="H10" s="34" t="s">
        <v>67</v>
      </c>
      <c r="I10" s="34" t="s">
        <v>67</v>
      </c>
      <c r="J10" s="34" t="s">
        <v>67</v>
      </c>
      <c r="K10" s="34" t="s">
        <v>67</v>
      </c>
      <c r="L10" s="36"/>
      <c r="M10" s="36"/>
      <c r="N10" s="36"/>
      <c r="O10" s="36"/>
      <c r="P10" s="36"/>
      <c r="Q10" s="25"/>
    </row>
    <row r="11" spans="1:17" ht="45" x14ac:dyDescent="0.25">
      <c r="A11" s="44"/>
      <c r="B11" s="45"/>
      <c r="C11" s="23" t="s">
        <v>0</v>
      </c>
      <c r="D11" s="37" t="s">
        <v>54</v>
      </c>
      <c r="E11" s="37" t="s">
        <v>55</v>
      </c>
      <c r="F11" s="37" t="s">
        <v>47</v>
      </c>
      <c r="G11" s="37" t="s">
        <v>58</v>
      </c>
      <c r="H11" s="37" t="s">
        <v>77</v>
      </c>
      <c r="I11" s="37" t="s">
        <v>76</v>
      </c>
      <c r="J11" s="37" t="s">
        <v>75</v>
      </c>
      <c r="K11" s="37" t="s">
        <v>74</v>
      </c>
      <c r="L11" s="38"/>
      <c r="M11" s="38"/>
      <c r="N11" s="38"/>
      <c r="O11" s="38"/>
      <c r="P11" s="38"/>
      <c r="Q11" s="26"/>
    </row>
    <row r="12" spans="1:17" x14ac:dyDescent="0.25">
      <c r="A12" s="44"/>
      <c r="B12" s="45"/>
      <c r="C12" s="22" t="s">
        <v>1</v>
      </c>
      <c r="D12" s="39">
        <v>20</v>
      </c>
      <c r="E12" s="39">
        <v>20</v>
      </c>
      <c r="F12" s="39">
        <v>13</v>
      </c>
      <c r="G12" s="39">
        <v>1</v>
      </c>
      <c r="H12" s="39">
        <v>33</v>
      </c>
      <c r="I12" s="39">
        <v>24</v>
      </c>
      <c r="J12" s="39">
        <v>24</v>
      </c>
      <c r="K12" s="39">
        <v>31</v>
      </c>
      <c r="L12" s="38"/>
      <c r="M12" s="38"/>
      <c r="N12" s="38"/>
      <c r="O12" s="38"/>
      <c r="P12" s="38"/>
      <c r="Q12" s="29">
        <f>SUM(D12:P12)</f>
        <v>166</v>
      </c>
    </row>
    <row r="13" spans="1:17" x14ac:dyDescent="0.3">
      <c r="A13" s="44"/>
      <c r="B13" s="45"/>
      <c r="C13" s="22" t="s">
        <v>66</v>
      </c>
      <c r="D13" s="39">
        <v>4</v>
      </c>
      <c r="E13" s="39">
        <v>4</v>
      </c>
      <c r="F13" s="39">
        <v>4</v>
      </c>
      <c r="G13" s="39">
        <v>4</v>
      </c>
      <c r="H13" s="39">
        <v>4</v>
      </c>
      <c r="I13" s="39">
        <v>4</v>
      </c>
      <c r="J13" s="39">
        <v>4</v>
      </c>
      <c r="K13" s="39">
        <v>4</v>
      </c>
      <c r="L13" s="38"/>
      <c r="M13" s="38"/>
      <c r="N13" s="38"/>
      <c r="O13" s="38"/>
      <c r="P13" s="38"/>
      <c r="Q13" s="27"/>
    </row>
    <row r="14" spans="1:17" x14ac:dyDescent="0.3">
      <c r="A14" s="44"/>
      <c r="B14" s="45"/>
      <c r="C14" s="22" t="s">
        <v>100</v>
      </c>
      <c r="D14" s="39">
        <v>203</v>
      </c>
      <c r="E14" s="39">
        <v>203</v>
      </c>
      <c r="F14" s="39">
        <v>203</v>
      </c>
      <c r="G14" s="39">
        <v>203</v>
      </c>
      <c r="H14" s="39">
        <v>203</v>
      </c>
      <c r="I14" s="39">
        <v>303</v>
      </c>
      <c r="J14" s="39">
        <v>303</v>
      </c>
      <c r="K14" s="39">
        <v>303</v>
      </c>
      <c r="L14" s="38"/>
      <c r="M14" s="38"/>
      <c r="N14" s="38"/>
      <c r="O14" s="38"/>
      <c r="P14" s="38"/>
      <c r="Q14" s="27"/>
    </row>
    <row r="15" spans="1:17" ht="15.75" x14ac:dyDescent="0.25">
      <c r="A15" s="44"/>
      <c r="B15" s="45">
        <v>0.52777777777777779</v>
      </c>
      <c r="C15" s="22" t="s">
        <v>6</v>
      </c>
      <c r="D15" s="30" t="s">
        <v>67</v>
      </c>
      <c r="E15" s="30" t="s">
        <v>67</v>
      </c>
      <c r="F15" s="30" t="s">
        <v>67</v>
      </c>
      <c r="G15" s="30" t="s">
        <v>67</v>
      </c>
      <c r="H15" s="30" t="s">
        <v>67</v>
      </c>
      <c r="I15" s="30" t="s">
        <v>67</v>
      </c>
      <c r="J15" s="30" t="s">
        <v>67</v>
      </c>
      <c r="K15" s="30" t="s">
        <v>67</v>
      </c>
      <c r="L15" s="30" t="s">
        <v>67</v>
      </c>
      <c r="M15" s="30" t="s">
        <v>67</v>
      </c>
      <c r="N15" s="30" t="s">
        <v>67</v>
      </c>
      <c r="O15" s="30" t="s">
        <v>67</v>
      </c>
      <c r="P15" s="30" t="s">
        <v>67</v>
      </c>
      <c r="Q15" s="26"/>
    </row>
    <row r="16" spans="1:17" ht="45" x14ac:dyDescent="0.25">
      <c r="A16" s="44"/>
      <c r="B16" s="45"/>
      <c r="C16" s="23" t="s">
        <v>0</v>
      </c>
      <c r="D16" s="37" t="s">
        <v>57</v>
      </c>
      <c r="E16" s="37" t="s">
        <v>59</v>
      </c>
      <c r="F16" s="37" t="s">
        <v>61</v>
      </c>
      <c r="G16" s="37" t="s">
        <v>62</v>
      </c>
      <c r="H16" s="37" t="s">
        <v>65</v>
      </c>
      <c r="I16" s="37" t="s">
        <v>80</v>
      </c>
      <c r="J16" s="37" t="s">
        <v>48</v>
      </c>
      <c r="K16" s="37" t="s">
        <v>41</v>
      </c>
      <c r="L16" s="37" t="s">
        <v>43</v>
      </c>
      <c r="M16" s="37" t="s">
        <v>52</v>
      </c>
      <c r="N16" s="37" t="s">
        <v>37</v>
      </c>
      <c r="O16" s="37" t="s">
        <v>38</v>
      </c>
      <c r="P16" s="37" t="s">
        <v>71</v>
      </c>
      <c r="Q16" s="26"/>
    </row>
    <row r="17" spans="1:17" ht="15.75" x14ac:dyDescent="0.25">
      <c r="A17" s="44"/>
      <c r="B17" s="45"/>
      <c r="C17" s="22" t="s">
        <v>1</v>
      </c>
      <c r="D17" s="39">
        <v>20</v>
      </c>
      <c r="E17" s="39">
        <v>18</v>
      </c>
      <c r="F17" s="39">
        <v>17</v>
      </c>
      <c r="G17" s="39">
        <v>29</v>
      </c>
      <c r="H17" s="39">
        <v>26</v>
      </c>
      <c r="I17" s="39">
        <v>17</v>
      </c>
      <c r="J17" s="39">
        <v>26</v>
      </c>
      <c r="K17" s="39">
        <v>21</v>
      </c>
      <c r="L17" s="39">
        <v>21</v>
      </c>
      <c r="M17" s="39">
        <v>18</v>
      </c>
      <c r="N17" s="39">
        <v>26</v>
      </c>
      <c r="O17" s="39">
        <v>11</v>
      </c>
      <c r="P17" s="39">
        <v>15</v>
      </c>
      <c r="Q17" s="29">
        <f>SUM(D17:P17)</f>
        <v>265</v>
      </c>
    </row>
    <row r="18" spans="1:17" ht="15.75" x14ac:dyDescent="0.25">
      <c r="A18" s="44"/>
      <c r="B18" s="45"/>
      <c r="C18" s="22" t="s">
        <v>66</v>
      </c>
      <c r="D18" s="39">
        <v>4</v>
      </c>
      <c r="E18" s="39">
        <v>4</v>
      </c>
      <c r="F18" s="39">
        <v>4</v>
      </c>
      <c r="G18" s="39">
        <v>4</v>
      </c>
      <c r="H18" s="39">
        <v>4</v>
      </c>
      <c r="I18" s="39">
        <v>4</v>
      </c>
      <c r="J18" s="39">
        <v>4</v>
      </c>
      <c r="K18" s="39">
        <v>4</v>
      </c>
      <c r="L18" s="39">
        <v>4</v>
      </c>
      <c r="M18" s="39">
        <v>4</v>
      </c>
      <c r="N18" s="39">
        <v>4</v>
      </c>
      <c r="O18" s="39">
        <v>4</v>
      </c>
      <c r="P18" s="39">
        <v>4</v>
      </c>
      <c r="Q18" s="29"/>
    </row>
    <row r="19" spans="1:17" ht="20.25" thickBot="1" x14ac:dyDescent="0.35">
      <c r="A19" s="47"/>
      <c r="B19" s="52"/>
      <c r="C19" s="28" t="s">
        <v>100</v>
      </c>
      <c r="D19" s="42">
        <v>203</v>
      </c>
      <c r="E19" s="42">
        <v>203</v>
      </c>
      <c r="F19" s="42">
        <v>203</v>
      </c>
      <c r="G19" s="42">
        <v>203</v>
      </c>
      <c r="H19" s="42">
        <v>303</v>
      </c>
      <c r="I19" s="42">
        <v>303</v>
      </c>
      <c r="J19" s="42">
        <v>303</v>
      </c>
      <c r="K19" s="42">
        <v>303</v>
      </c>
      <c r="L19" s="42">
        <v>403</v>
      </c>
      <c r="M19" s="42">
        <v>403</v>
      </c>
      <c r="N19" s="42">
        <v>403</v>
      </c>
      <c r="O19" s="42">
        <v>403</v>
      </c>
      <c r="P19" s="42">
        <v>403</v>
      </c>
      <c r="Q19" s="35"/>
    </row>
    <row r="20" spans="1:17" ht="19.5" customHeight="1" x14ac:dyDescent="0.25">
      <c r="A20" s="43" t="s">
        <v>9</v>
      </c>
      <c r="B20" s="46">
        <v>0.52083333333333337</v>
      </c>
      <c r="C20" s="24" t="s">
        <v>6</v>
      </c>
      <c r="D20" s="34" t="s">
        <v>67</v>
      </c>
      <c r="E20" s="34" t="s">
        <v>67</v>
      </c>
      <c r="F20" s="34" t="s">
        <v>67</v>
      </c>
      <c r="G20" s="34" t="s">
        <v>67</v>
      </c>
      <c r="H20" s="34" t="s">
        <v>67</v>
      </c>
      <c r="I20" s="34" t="s">
        <v>67</v>
      </c>
      <c r="J20" s="34" t="s">
        <v>67</v>
      </c>
      <c r="K20" s="34" t="s">
        <v>67</v>
      </c>
      <c r="L20" s="34" t="s">
        <v>67</v>
      </c>
      <c r="M20" s="34" t="s">
        <v>67</v>
      </c>
      <c r="N20" s="34" t="s">
        <v>67</v>
      </c>
      <c r="O20" s="34" t="s">
        <v>67</v>
      </c>
      <c r="P20" s="34" t="s">
        <v>67</v>
      </c>
      <c r="Q20" s="25"/>
    </row>
    <row r="21" spans="1:17" ht="65.25" customHeight="1" x14ac:dyDescent="0.25">
      <c r="A21" s="44"/>
      <c r="B21" s="45"/>
      <c r="C21" s="23" t="s">
        <v>0</v>
      </c>
      <c r="D21" s="37" t="s">
        <v>42</v>
      </c>
      <c r="E21" s="37" t="s">
        <v>51</v>
      </c>
      <c r="F21" s="37" t="s">
        <v>44</v>
      </c>
      <c r="G21" s="37" t="s">
        <v>53</v>
      </c>
      <c r="H21" s="37" t="s">
        <v>45</v>
      </c>
      <c r="I21" s="37" t="s">
        <v>46</v>
      </c>
      <c r="J21" s="53" t="s">
        <v>102</v>
      </c>
      <c r="K21" s="37" t="s">
        <v>56</v>
      </c>
      <c r="L21" s="37" t="s">
        <v>63</v>
      </c>
      <c r="M21" s="37" t="s">
        <v>64</v>
      </c>
      <c r="N21" s="37" t="s">
        <v>50</v>
      </c>
      <c r="O21" s="37" t="s">
        <v>49</v>
      </c>
      <c r="P21" s="37" t="s">
        <v>60</v>
      </c>
      <c r="Q21" s="26"/>
    </row>
    <row r="22" spans="1:17" ht="15.75" x14ac:dyDescent="0.25">
      <c r="A22" s="44"/>
      <c r="B22" s="45"/>
      <c r="C22" s="22" t="s">
        <v>1</v>
      </c>
      <c r="D22" s="39">
        <v>35</v>
      </c>
      <c r="E22" s="39">
        <v>13</v>
      </c>
      <c r="F22" s="39">
        <v>24</v>
      </c>
      <c r="G22" s="39">
        <v>10</v>
      </c>
      <c r="H22" s="39">
        <v>30</v>
      </c>
      <c r="I22" s="39">
        <v>33</v>
      </c>
      <c r="J22" s="33">
        <v>24</v>
      </c>
      <c r="K22" s="39">
        <v>13</v>
      </c>
      <c r="L22" s="39">
        <v>17</v>
      </c>
      <c r="M22" s="39">
        <v>27</v>
      </c>
      <c r="N22" s="39">
        <v>8</v>
      </c>
      <c r="O22" s="39">
        <v>14</v>
      </c>
      <c r="P22" s="39">
        <v>19</v>
      </c>
      <c r="Q22" s="29">
        <f>SUM(D22:P22)</f>
        <v>267</v>
      </c>
    </row>
    <row r="23" spans="1:17" ht="15.75" x14ac:dyDescent="0.25">
      <c r="A23" s="44"/>
      <c r="B23" s="45"/>
      <c r="C23" s="22" t="s">
        <v>66</v>
      </c>
      <c r="D23" s="39">
        <v>4</v>
      </c>
      <c r="E23" s="39">
        <v>4</v>
      </c>
      <c r="F23" s="39">
        <v>4</v>
      </c>
      <c r="G23" s="39">
        <v>4</v>
      </c>
      <c r="H23" s="39">
        <v>4</v>
      </c>
      <c r="I23" s="39">
        <v>4</v>
      </c>
      <c r="J23" s="33">
        <v>6</v>
      </c>
      <c r="K23" s="39">
        <v>5</v>
      </c>
      <c r="L23" s="39">
        <v>5</v>
      </c>
      <c r="M23" s="39">
        <v>5</v>
      </c>
      <c r="N23" s="39">
        <v>5</v>
      </c>
      <c r="O23" s="39">
        <v>5</v>
      </c>
      <c r="P23" s="39">
        <v>6</v>
      </c>
      <c r="Q23" s="29"/>
    </row>
    <row r="24" spans="1:17" x14ac:dyDescent="0.3">
      <c r="A24" s="44"/>
      <c r="B24" s="45"/>
      <c r="C24" s="22" t="s">
        <v>100</v>
      </c>
      <c r="D24" s="39">
        <v>203</v>
      </c>
      <c r="E24" s="39">
        <v>203</v>
      </c>
      <c r="F24" s="39">
        <v>203</v>
      </c>
      <c r="G24" s="39">
        <v>203</v>
      </c>
      <c r="H24" s="39">
        <v>303</v>
      </c>
      <c r="I24" s="39">
        <v>303</v>
      </c>
      <c r="J24" s="33">
        <v>303</v>
      </c>
      <c r="K24" s="39">
        <v>303</v>
      </c>
      <c r="L24" s="39">
        <v>403</v>
      </c>
      <c r="M24" s="39">
        <v>403</v>
      </c>
      <c r="N24" s="39">
        <v>403</v>
      </c>
      <c r="O24" s="39">
        <v>403</v>
      </c>
      <c r="P24" s="39">
        <v>403</v>
      </c>
      <c r="Q24" s="27"/>
    </row>
    <row r="25" spans="1:17" ht="19.5" customHeight="1" x14ac:dyDescent="0.25">
      <c r="A25" s="44"/>
      <c r="B25" s="45">
        <v>0.54861111111111116</v>
      </c>
      <c r="C25" s="22" t="s">
        <v>6</v>
      </c>
      <c r="D25" s="30" t="s">
        <v>67</v>
      </c>
      <c r="E25" s="30" t="s">
        <v>67</v>
      </c>
      <c r="F25" s="30" t="s">
        <v>67</v>
      </c>
      <c r="G25" s="30" t="s">
        <v>67</v>
      </c>
      <c r="H25" s="30" t="s">
        <v>67</v>
      </c>
      <c r="I25" s="30" t="s">
        <v>67</v>
      </c>
      <c r="J25" s="30" t="s">
        <v>67</v>
      </c>
      <c r="K25" s="30" t="s">
        <v>67</v>
      </c>
      <c r="L25" s="30" t="s">
        <v>67</v>
      </c>
      <c r="M25" s="30" t="s">
        <v>67</v>
      </c>
      <c r="N25" s="30" t="s">
        <v>67</v>
      </c>
      <c r="O25" s="41"/>
      <c r="P25" s="33"/>
      <c r="Q25" s="26"/>
    </row>
    <row r="26" spans="1:17" ht="45" x14ac:dyDescent="0.25">
      <c r="A26" s="44"/>
      <c r="B26" s="45"/>
      <c r="C26" s="23" t="s">
        <v>0</v>
      </c>
      <c r="D26" s="37" t="s">
        <v>39</v>
      </c>
      <c r="E26" s="37" t="s">
        <v>40</v>
      </c>
      <c r="F26" s="37" t="s">
        <v>73</v>
      </c>
      <c r="G26" s="37" t="s">
        <v>70</v>
      </c>
      <c r="H26" s="37" t="s">
        <v>72</v>
      </c>
      <c r="I26" s="54" t="s">
        <v>101</v>
      </c>
      <c r="J26" s="53" t="s">
        <v>103</v>
      </c>
      <c r="K26" s="37" t="s">
        <v>78</v>
      </c>
      <c r="L26" s="54" t="s">
        <v>104</v>
      </c>
      <c r="M26" s="53" t="s">
        <v>106</v>
      </c>
      <c r="N26" s="54" t="s">
        <v>107</v>
      </c>
      <c r="O26" s="41"/>
      <c r="P26" s="33"/>
      <c r="Q26" s="26"/>
    </row>
    <row r="27" spans="1:17" x14ac:dyDescent="0.25">
      <c r="A27" s="44"/>
      <c r="B27" s="45"/>
      <c r="C27" s="22" t="s">
        <v>1</v>
      </c>
      <c r="D27" s="39">
        <v>26</v>
      </c>
      <c r="E27" s="39">
        <v>29</v>
      </c>
      <c r="F27" s="39">
        <v>20</v>
      </c>
      <c r="G27" s="39">
        <v>20</v>
      </c>
      <c r="H27" s="39">
        <v>15</v>
      </c>
      <c r="I27" s="40">
        <v>11</v>
      </c>
      <c r="J27" s="38">
        <v>16</v>
      </c>
      <c r="K27" s="39">
        <v>17</v>
      </c>
      <c r="L27" s="33">
        <v>26</v>
      </c>
      <c r="M27" s="33">
        <v>11</v>
      </c>
      <c r="N27" s="33">
        <v>19</v>
      </c>
      <c r="O27" s="41"/>
      <c r="P27" s="33"/>
      <c r="Q27" s="29">
        <f>SUM(D27:P27)</f>
        <v>210</v>
      </c>
    </row>
    <row r="28" spans="1:17" x14ac:dyDescent="0.3">
      <c r="A28" s="44"/>
      <c r="B28" s="45"/>
      <c r="C28" s="22" t="s">
        <v>66</v>
      </c>
      <c r="D28" s="39">
        <v>4</v>
      </c>
      <c r="E28" s="39">
        <v>4</v>
      </c>
      <c r="F28" s="39">
        <v>4</v>
      </c>
      <c r="G28" s="39">
        <v>4</v>
      </c>
      <c r="H28" s="39">
        <v>4</v>
      </c>
      <c r="I28" s="40">
        <v>4</v>
      </c>
      <c r="J28" s="38">
        <v>3</v>
      </c>
      <c r="K28" s="39">
        <v>4</v>
      </c>
      <c r="L28" s="33">
        <v>4</v>
      </c>
      <c r="M28" s="33">
        <v>4</v>
      </c>
      <c r="N28" s="33">
        <v>3</v>
      </c>
      <c r="O28" s="41"/>
      <c r="P28" s="33"/>
      <c r="Q28" s="27"/>
    </row>
    <row r="29" spans="1:17" x14ac:dyDescent="0.3">
      <c r="A29" s="44"/>
      <c r="B29" s="45"/>
      <c r="C29" s="22" t="s">
        <v>100</v>
      </c>
      <c r="D29" s="39">
        <v>203</v>
      </c>
      <c r="E29" s="39">
        <v>203</v>
      </c>
      <c r="F29" s="39">
        <v>203</v>
      </c>
      <c r="G29" s="39">
        <v>303</v>
      </c>
      <c r="H29" s="39">
        <v>303</v>
      </c>
      <c r="I29" s="40">
        <v>303</v>
      </c>
      <c r="J29" s="38">
        <v>303</v>
      </c>
      <c r="K29" s="39">
        <v>303</v>
      </c>
      <c r="L29" s="33">
        <v>303</v>
      </c>
      <c r="M29" s="33">
        <v>403</v>
      </c>
      <c r="N29" s="33">
        <v>403</v>
      </c>
      <c r="O29" s="41"/>
      <c r="P29" s="33"/>
      <c r="Q29" s="27"/>
    </row>
    <row r="30" spans="1:17" ht="19.5" customHeight="1" x14ac:dyDescent="0.25">
      <c r="A30" s="44"/>
      <c r="B30" s="45">
        <v>0.58333333333333337</v>
      </c>
      <c r="C30" s="22" t="s">
        <v>6</v>
      </c>
      <c r="D30" s="30" t="s">
        <v>67</v>
      </c>
      <c r="E30" s="30" t="s">
        <v>67</v>
      </c>
      <c r="F30" s="30" t="s">
        <v>67</v>
      </c>
      <c r="G30" s="30" t="s">
        <v>67</v>
      </c>
      <c r="H30" s="30" t="s">
        <v>67</v>
      </c>
      <c r="I30" s="30" t="s">
        <v>67</v>
      </c>
      <c r="J30" s="30" t="s">
        <v>67</v>
      </c>
      <c r="K30" s="30" t="s">
        <v>67</v>
      </c>
      <c r="L30" s="30" t="s">
        <v>67</v>
      </c>
      <c r="M30" s="30" t="s">
        <v>67</v>
      </c>
      <c r="N30" s="30" t="s">
        <v>67</v>
      </c>
      <c r="O30" s="30" t="s">
        <v>67</v>
      </c>
      <c r="P30" s="40"/>
      <c r="Q30" s="26"/>
    </row>
    <row r="31" spans="1:17" ht="65.25" customHeight="1" x14ac:dyDescent="0.25">
      <c r="A31" s="44"/>
      <c r="B31" s="45"/>
      <c r="C31" s="23" t="s">
        <v>0</v>
      </c>
      <c r="D31" s="37" t="s">
        <v>10</v>
      </c>
      <c r="E31" s="37" t="s">
        <v>31</v>
      </c>
      <c r="F31" s="37" t="s">
        <v>11</v>
      </c>
      <c r="G31" s="37" t="s">
        <v>12</v>
      </c>
      <c r="H31" s="37" t="s">
        <v>13</v>
      </c>
      <c r="I31" s="37" t="s">
        <v>14</v>
      </c>
      <c r="J31" s="37" t="s">
        <v>15</v>
      </c>
      <c r="K31" s="37" t="s">
        <v>81</v>
      </c>
      <c r="L31" s="37" t="s">
        <v>16</v>
      </c>
      <c r="M31" s="37" t="s">
        <v>17</v>
      </c>
      <c r="N31" s="37" t="s">
        <v>34</v>
      </c>
      <c r="O31" s="37" t="s">
        <v>22</v>
      </c>
      <c r="P31" s="40"/>
      <c r="Q31" s="26"/>
    </row>
    <row r="32" spans="1:17" ht="15.75" x14ac:dyDescent="0.25">
      <c r="A32" s="44"/>
      <c r="B32" s="45"/>
      <c r="C32" s="22" t="s">
        <v>1</v>
      </c>
      <c r="D32" s="39">
        <v>22</v>
      </c>
      <c r="E32" s="39">
        <v>24</v>
      </c>
      <c r="F32" s="39">
        <v>17</v>
      </c>
      <c r="G32" s="39">
        <v>25</v>
      </c>
      <c r="H32" s="39">
        <v>29</v>
      </c>
      <c r="I32" s="39">
        <v>20</v>
      </c>
      <c r="J32" s="39">
        <v>25</v>
      </c>
      <c r="K32" s="39">
        <v>12</v>
      </c>
      <c r="L32" s="39">
        <v>16</v>
      </c>
      <c r="M32" s="39">
        <v>36</v>
      </c>
      <c r="N32" s="39">
        <v>12</v>
      </c>
      <c r="O32" s="39">
        <v>13</v>
      </c>
      <c r="P32" s="40"/>
      <c r="Q32" s="29">
        <f>SUM(D32:P32)</f>
        <v>251</v>
      </c>
    </row>
    <row r="33" spans="1:17" x14ac:dyDescent="0.3">
      <c r="A33" s="44"/>
      <c r="B33" s="45"/>
      <c r="C33" s="22" t="s">
        <v>66</v>
      </c>
      <c r="D33" s="39">
        <v>3</v>
      </c>
      <c r="E33" s="39">
        <v>3</v>
      </c>
      <c r="F33" s="39">
        <v>3</v>
      </c>
      <c r="G33" s="39">
        <v>3</v>
      </c>
      <c r="H33" s="39">
        <v>3</v>
      </c>
      <c r="I33" s="39">
        <v>3</v>
      </c>
      <c r="J33" s="39">
        <v>3</v>
      </c>
      <c r="K33" s="39">
        <v>4</v>
      </c>
      <c r="L33" s="39">
        <v>3</v>
      </c>
      <c r="M33" s="39">
        <v>3</v>
      </c>
      <c r="N33" s="39">
        <v>3</v>
      </c>
      <c r="O33" s="39">
        <v>3</v>
      </c>
      <c r="P33" s="40"/>
      <c r="Q33" s="27"/>
    </row>
    <row r="34" spans="1:17" x14ac:dyDescent="0.3">
      <c r="A34" s="44"/>
      <c r="B34" s="45"/>
      <c r="C34" s="22" t="s">
        <v>100</v>
      </c>
      <c r="D34" s="39">
        <v>203</v>
      </c>
      <c r="E34" s="39">
        <v>203</v>
      </c>
      <c r="F34" s="39">
        <v>203</v>
      </c>
      <c r="G34" s="39">
        <v>203</v>
      </c>
      <c r="H34" s="39">
        <v>303</v>
      </c>
      <c r="I34" s="39">
        <v>303</v>
      </c>
      <c r="J34" s="39">
        <v>303</v>
      </c>
      <c r="K34" s="39">
        <v>303</v>
      </c>
      <c r="L34" s="39">
        <v>403</v>
      </c>
      <c r="M34" s="39">
        <v>403</v>
      </c>
      <c r="N34" s="39">
        <v>403</v>
      </c>
      <c r="O34" s="39">
        <v>403</v>
      </c>
      <c r="P34" s="40"/>
      <c r="Q34" s="27"/>
    </row>
    <row r="35" spans="1:17" ht="19.5" customHeight="1" x14ac:dyDescent="0.25">
      <c r="A35" s="44"/>
      <c r="B35" s="45">
        <v>0.61111111111111116</v>
      </c>
      <c r="C35" s="22" t="s">
        <v>6</v>
      </c>
      <c r="D35" s="30" t="s">
        <v>67</v>
      </c>
      <c r="E35" s="30" t="s">
        <v>67</v>
      </c>
      <c r="F35" s="30" t="s">
        <v>67</v>
      </c>
      <c r="G35" s="30" t="s">
        <v>67</v>
      </c>
      <c r="H35" s="30" t="s">
        <v>67</v>
      </c>
      <c r="I35" s="30" t="s">
        <v>67</v>
      </c>
      <c r="J35" s="30" t="s">
        <v>67</v>
      </c>
      <c r="K35" s="30" t="s">
        <v>67</v>
      </c>
      <c r="L35" s="30" t="s">
        <v>67</v>
      </c>
      <c r="M35" s="30" t="s">
        <v>67</v>
      </c>
      <c r="N35" s="30" t="s">
        <v>67</v>
      </c>
      <c r="O35" s="30" t="s">
        <v>67</v>
      </c>
      <c r="P35" s="40"/>
      <c r="Q35" s="26"/>
    </row>
    <row r="36" spans="1:17" ht="65.25" customHeight="1" x14ac:dyDescent="0.25">
      <c r="A36" s="44"/>
      <c r="B36" s="45"/>
      <c r="C36" s="23" t="s">
        <v>0</v>
      </c>
      <c r="D36" s="37" t="s">
        <v>84</v>
      </c>
      <c r="E36" s="37" t="s">
        <v>83</v>
      </c>
      <c r="F36" s="37" t="s">
        <v>35</v>
      </c>
      <c r="G36" s="37" t="s">
        <v>36</v>
      </c>
      <c r="H36" s="37" t="s">
        <v>32</v>
      </c>
      <c r="I36" s="37" t="s">
        <v>23</v>
      </c>
      <c r="J36" s="37" t="s">
        <v>20</v>
      </c>
      <c r="K36" s="37" t="s">
        <v>25</v>
      </c>
      <c r="L36" s="37" t="s">
        <v>24</v>
      </c>
      <c r="M36" s="37" t="s">
        <v>26</v>
      </c>
      <c r="N36" s="37" t="s">
        <v>33</v>
      </c>
      <c r="O36" s="37" t="s">
        <v>82</v>
      </c>
      <c r="P36" s="31"/>
      <c r="Q36" s="26"/>
    </row>
    <row r="37" spans="1:17" ht="15.75" x14ac:dyDescent="0.25">
      <c r="A37" s="44"/>
      <c r="B37" s="45"/>
      <c r="C37" s="22" t="s">
        <v>1</v>
      </c>
      <c r="D37" s="39">
        <v>24</v>
      </c>
      <c r="E37" s="39">
        <v>25</v>
      </c>
      <c r="F37" s="39">
        <v>19</v>
      </c>
      <c r="G37" s="39">
        <v>19</v>
      </c>
      <c r="H37" s="39">
        <v>17</v>
      </c>
      <c r="I37" s="39">
        <v>33</v>
      </c>
      <c r="J37" s="39">
        <v>18</v>
      </c>
      <c r="K37" s="39">
        <v>19</v>
      </c>
      <c r="L37" s="39">
        <v>27</v>
      </c>
      <c r="M37" s="39">
        <v>25</v>
      </c>
      <c r="N37" s="39">
        <v>20</v>
      </c>
      <c r="O37" s="39">
        <v>16</v>
      </c>
      <c r="P37" s="32"/>
      <c r="Q37" s="29">
        <f>SUM(D37:P37)</f>
        <v>262</v>
      </c>
    </row>
    <row r="38" spans="1:17" x14ac:dyDescent="0.3">
      <c r="A38" s="44"/>
      <c r="B38" s="45"/>
      <c r="C38" s="22" t="s">
        <v>66</v>
      </c>
      <c r="D38" s="39">
        <v>4</v>
      </c>
      <c r="E38" s="39">
        <v>4</v>
      </c>
      <c r="F38" s="39">
        <v>4</v>
      </c>
      <c r="G38" s="39">
        <v>4</v>
      </c>
      <c r="H38" s="39">
        <v>4</v>
      </c>
      <c r="I38" s="39">
        <v>4</v>
      </c>
      <c r="J38" s="39">
        <v>4</v>
      </c>
      <c r="K38" s="39">
        <v>4</v>
      </c>
      <c r="L38" s="39">
        <v>4</v>
      </c>
      <c r="M38" s="39">
        <v>4</v>
      </c>
      <c r="N38" s="39">
        <v>4</v>
      </c>
      <c r="O38" s="39">
        <v>5</v>
      </c>
      <c r="P38" s="33"/>
      <c r="Q38" s="27"/>
    </row>
    <row r="39" spans="1:17" x14ac:dyDescent="0.3">
      <c r="A39" s="44"/>
      <c r="B39" s="45"/>
      <c r="C39" s="22" t="s">
        <v>100</v>
      </c>
      <c r="D39" s="39">
        <v>203</v>
      </c>
      <c r="E39" s="39">
        <v>203</v>
      </c>
      <c r="F39" s="39">
        <v>203</v>
      </c>
      <c r="G39" s="39">
        <v>203</v>
      </c>
      <c r="H39" s="39">
        <v>303</v>
      </c>
      <c r="I39" s="39">
        <v>303</v>
      </c>
      <c r="J39" s="39">
        <v>303</v>
      </c>
      <c r="K39" s="39">
        <v>303</v>
      </c>
      <c r="L39" s="39">
        <v>403</v>
      </c>
      <c r="M39" s="39">
        <v>403</v>
      </c>
      <c r="N39" s="39">
        <v>403</v>
      </c>
      <c r="O39" s="39">
        <v>403</v>
      </c>
      <c r="P39" s="33"/>
      <c r="Q39" s="27"/>
    </row>
    <row r="40" spans="1:17" ht="19.5" customHeight="1" x14ac:dyDescent="0.3">
      <c r="A40" s="44"/>
      <c r="B40" s="45">
        <v>0.64583333333333337</v>
      </c>
      <c r="C40" s="22" t="s">
        <v>6</v>
      </c>
      <c r="D40" s="30" t="s">
        <v>67</v>
      </c>
      <c r="E40" s="30" t="s">
        <v>67</v>
      </c>
      <c r="F40" s="30" t="s">
        <v>67</v>
      </c>
      <c r="G40" s="30" t="s">
        <v>67</v>
      </c>
      <c r="H40" s="30" t="s">
        <v>67</v>
      </c>
      <c r="I40" s="30" t="s">
        <v>67</v>
      </c>
      <c r="J40" s="30" t="s">
        <v>67</v>
      </c>
      <c r="K40" s="30" t="s">
        <v>67</v>
      </c>
      <c r="L40" s="30" t="s">
        <v>67</v>
      </c>
      <c r="M40" s="30" t="s">
        <v>67</v>
      </c>
      <c r="N40" s="30" t="s">
        <v>67</v>
      </c>
      <c r="O40" s="30" t="s">
        <v>67</v>
      </c>
      <c r="P40" s="30" t="s">
        <v>67</v>
      </c>
      <c r="Q40" s="27"/>
    </row>
    <row r="41" spans="1:17" ht="30" x14ac:dyDescent="0.3">
      <c r="A41" s="44"/>
      <c r="B41" s="45"/>
      <c r="C41" s="23" t="s">
        <v>0</v>
      </c>
      <c r="D41" s="37" t="s">
        <v>96</v>
      </c>
      <c r="E41" s="37" t="s">
        <v>95</v>
      </c>
      <c r="F41" s="37" t="s">
        <v>94</v>
      </c>
      <c r="G41" s="37" t="s">
        <v>93</v>
      </c>
      <c r="H41" s="37" t="s">
        <v>86</v>
      </c>
      <c r="I41" s="37" t="s">
        <v>91</v>
      </c>
      <c r="J41" s="37" t="s">
        <v>90</v>
      </c>
      <c r="K41" s="37" t="s">
        <v>89</v>
      </c>
      <c r="L41" s="37" t="s">
        <v>88</v>
      </c>
      <c r="M41" s="37" t="s">
        <v>87</v>
      </c>
      <c r="N41" s="37" t="s">
        <v>92</v>
      </c>
      <c r="O41" s="37" t="s">
        <v>18</v>
      </c>
      <c r="P41" s="37" t="s">
        <v>85</v>
      </c>
      <c r="Q41" s="27"/>
    </row>
    <row r="42" spans="1:17" x14ac:dyDescent="0.3">
      <c r="A42" s="44"/>
      <c r="B42" s="45"/>
      <c r="C42" s="22" t="s">
        <v>1</v>
      </c>
      <c r="D42" s="39">
        <v>31</v>
      </c>
      <c r="E42" s="39">
        <v>13</v>
      </c>
      <c r="F42" s="39">
        <v>12</v>
      </c>
      <c r="G42" s="39">
        <v>15</v>
      </c>
      <c r="H42" s="39">
        <v>17</v>
      </c>
      <c r="I42" s="39">
        <v>19</v>
      </c>
      <c r="J42" s="39">
        <v>14</v>
      </c>
      <c r="K42" s="39">
        <v>24</v>
      </c>
      <c r="L42" s="39">
        <v>27</v>
      </c>
      <c r="M42" s="39">
        <v>24</v>
      </c>
      <c r="N42" s="39">
        <v>19</v>
      </c>
      <c r="O42" s="39">
        <v>19</v>
      </c>
      <c r="P42" s="39">
        <v>8</v>
      </c>
      <c r="Q42" s="27"/>
    </row>
    <row r="43" spans="1:17" x14ac:dyDescent="0.3">
      <c r="A43" s="44"/>
      <c r="B43" s="45"/>
      <c r="C43" s="22" t="s">
        <v>66</v>
      </c>
      <c r="D43" s="39">
        <v>5</v>
      </c>
      <c r="E43" s="39">
        <v>5</v>
      </c>
      <c r="F43" s="39">
        <v>5</v>
      </c>
      <c r="G43" s="39">
        <v>5</v>
      </c>
      <c r="H43" s="39">
        <v>5</v>
      </c>
      <c r="I43" s="39">
        <v>5</v>
      </c>
      <c r="J43" s="39">
        <v>5</v>
      </c>
      <c r="K43" s="39">
        <v>5</v>
      </c>
      <c r="L43" s="39">
        <v>5</v>
      </c>
      <c r="M43" s="39">
        <v>5</v>
      </c>
      <c r="N43" s="39">
        <v>5</v>
      </c>
      <c r="O43" s="39">
        <v>5</v>
      </c>
      <c r="P43" s="39">
        <v>5</v>
      </c>
      <c r="Q43" s="27"/>
    </row>
    <row r="44" spans="1:17" x14ac:dyDescent="0.3">
      <c r="A44" s="44"/>
      <c r="B44" s="45"/>
      <c r="C44" s="22" t="s">
        <v>100</v>
      </c>
      <c r="D44" s="39">
        <v>203</v>
      </c>
      <c r="E44" s="39">
        <v>203</v>
      </c>
      <c r="F44" s="39">
        <v>203</v>
      </c>
      <c r="G44" s="39">
        <v>203</v>
      </c>
      <c r="H44" s="39">
        <v>203</v>
      </c>
      <c r="I44" s="39">
        <v>303</v>
      </c>
      <c r="J44" s="39">
        <v>303</v>
      </c>
      <c r="K44" s="39">
        <v>303</v>
      </c>
      <c r="L44" s="39">
        <v>303</v>
      </c>
      <c r="M44" s="39">
        <v>403</v>
      </c>
      <c r="N44" s="39">
        <v>403</v>
      </c>
      <c r="O44" s="39">
        <v>403</v>
      </c>
      <c r="P44" s="39">
        <v>403</v>
      </c>
      <c r="Q44" s="27"/>
    </row>
    <row r="45" spans="1:17" ht="19.5" customHeight="1" x14ac:dyDescent="0.3">
      <c r="A45" s="44"/>
      <c r="B45" s="45">
        <v>0.69444444444444442</v>
      </c>
      <c r="C45" s="22" t="s">
        <v>6</v>
      </c>
      <c r="D45" s="30" t="s">
        <v>67</v>
      </c>
      <c r="E45" s="30" t="s">
        <v>67</v>
      </c>
      <c r="F45" s="30" t="s">
        <v>67</v>
      </c>
      <c r="G45" s="30" t="s">
        <v>67</v>
      </c>
      <c r="H45" s="30" t="s">
        <v>67</v>
      </c>
      <c r="I45" s="30" t="s">
        <v>67</v>
      </c>
      <c r="J45" s="30" t="s">
        <v>67</v>
      </c>
      <c r="K45" s="30" t="s">
        <v>67</v>
      </c>
      <c r="L45" s="39"/>
      <c r="M45" s="39"/>
      <c r="N45" s="39"/>
      <c r="O45" s="39"/>
      <c r="P45" s="39"/>
      <c r="Q45" s="27"/>
    </row>
    <row r="46" spans="1:17" ht="30.75" x14ac:dyDescent="0.3">
      <c r="A46" s="44"/>
      <c r="B46" s="45"/>
      <c r="C46" s="23" t="s">
        <v>0</v>
      </c>
      <c r="D46" s="37" t="s">
        <v>27</v>
      </c>
      <c r="E46" s="37" t="s">
        <v>30</v>
      </c>
      <c r="F46" s="37" t="s">
        <v>19</v>
      </c>
      <c r="G46" s="37" t="s">
        <v>21</v>
      </c>
      <c r="H46" s="37" t="s">
        <v>28</v>
      </c>
      <c r="I46" s="37" t="s">
        <v>29</v>
      </c>
      <c r="J46" s="37" t="s">
        <v>97</v>
      </c>
      <c r="K46" s="54" t="s">
        <v>105</v>
      </c>
      <c r="L46" s="39"/>
      <c r="M46" s="39"/>
      <c r="N46" s="39"/>
      <c r="O46" s="39"/>
      <c r="P46" s="39"/>
      <c r="Q46" s="27"/>
    </row>
    <row r="47" spans="1:17" x14ac:dyDescent="0.3">
      <c r="A47" s="44"/>
      <c r="B47" s="45"/>
      <c r="C47" s="22" t="s">
        <v>1</v>
      </c>
      <c r="D47" s="39">
        <v>24</v>
      </c>
      <c r="E47" s="39">
        <v>25</v>
      </c>
      <c r="F47" s="39">
        <v>25</v>
      </c>
      <c r="G47" s="39">
        <v>19</v>
      </c>
      <c r="H47" s="39">
        <v>30</v>
      </c>
      <c r="I47" s="39">
        <v>24</v>
      </c>
      <c r="J47" s="39">
        <v>9</v>
      </c>
      <c r="K47" s="39">
        <v>29</v>
      </c>
      <c r="L47" s="39"/>
      <c r="M47" s="39"/>
      <c r="N47" s="39"/>
      <c r="O47" s="39"/>
      <c r="P47" s="39"/>
      <c r="Q47" s="27"/>
    </row>
    <row r="48" spans="1:17" x14ac:dyDescent="0.3">
      <c r="A48" s="44"/>
      <c r="B48" s="45"/>
      <c r="C48" s="22" t="s">
        <v>66</v>
      </c>
      <c r="D48" s="39">
        <v>5</v>
      </c>
      <c r="E48" s="39">
        <v>5</v>
      </c>
      <c r="F48" s="39">
        <v>5</v>
      </c>
      <c r="G48" s="39">
        <v>5</v>
      </c>
      <c r="H48" s="39">
        <v>5</v>
      </c>
      <c r="I48" s="39">
        <v>5</v>
      </c>
      <c r="J48" s="39">
        <v>6</v>
      </c>
      <c r="K48" s="39">
        <v>3</v>
      </c>
      <c r="L48" s="39"/>
      <c r="M48" s="39"/>
      <c r="N48" s="39"/>
      <c r="O48" s="39"/>
      <c r="P48" s="39"/>
      <c r="Q48" s="27"/>
    </row>
    <row r="49" spans="1:17" ht="20.25" thickBot="1" x14ac:dyDescent="0.35">
      <c r="A49" s="47"/>
      <c r="B49" s="52"/>
      <c r="C49" s="28" t="s">
        <v>100</v>
      </c>
      <c r="D49" s="42">
        <v>203</v>
      </c>
      <c r="E49" s="42">
        <v>203</v>
      </c>
      <c r="F49" s="42">
        <v>203</v>
      </c>
      <c r="G49" s="42">
        <v>303</v>
      </c>
      <c r="H49" s="42">
        <v>303</v>
      </c>
      <c r="I49" s="42">
        <v>303</v>
      </c>
      <c r="J49" s="42">
        <v>303</v>
      </c>
      <c r="K49" s="42">
        <v>303</v>
      </c>
      <c r="L49" s="42"/>
      <c r="M49" s="42"/>
      <c r="N49" s="42"/>
      <c r="O49" s="42"/>
      <c r="P49" s="42"/>
      <c r="Q49" s="35"/>
    </row>
  </sheetData>
  <autoFilter ref="A9:Q49" xr:uid="{00000000-0009-0000-0000-000000000000}">
    <filterColumn colId="3" showButton="0"/>
    <filterColumn colId="4" showButton="0"/>
    <filterColumn colId="5" showButton="0"/>
    <filterColumn colId="6" showButton="0"/>
    <filterColumn colId="7" showButton="0"/>
    <filterColumn colId="8" showButton="0"/>
    <filterColumn colId="9" showButton="0"/>
    <filterColumn colId="10" showButton="0"/>
    <filterColumn colId="11" showButton="0"/>
    <filterColumn colId="12" showButton="0"/>
  </autoFilter>
  <mergeCells count="19">
    <mergeCell ref="B35:B39"/>
    <mergeCell ref="B40:B44"/>
    <mergeCell ref="B45:B49"/>
    <mergeCell ref="A10:A19"/>
    <mergeCell ref="B15:B19"/>
    <mergeCell ref="B10:B14"/>
    <mergeCell ref="A20:A49"/>
    <mergeCell ref="A1:F1"/>
    <mergeCell ref="A2:F2"/>
    <mergeCell ref="A3:F3"/>
    <mergeCell ref="A4:E4"/>
    <mergeCell ref="A5:F5"/>
    <mergeCell ref="B6:E6"/>
    <mergeCell ref="A7:Q7"/>
    <mergeCell ref="A8:Q8"/>
    <mergeCell ref="D9:N9"/>
    <mergeCell ref="B20:B24"/>
    <mergeCell ref="B25:B29"/>
    <mergeCell ref="B30:B34"/>
  </mergeCells>
  <pageMargins left="0" right="0" top="0" bottom="0" header="0" footer="0"/>
  <pageSetup scale="31" fitToHeight="53" orientation="landscape" blackAndWhite="1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II bina </vt:lpstr>
      <vt:lpstr>'II bina 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b.tahir</dc:creator>
  <cp:lastModifiedBy>Sanan Mamiyev Kamran</cp:lastModifiedBy>
  <dcterms:created xsi:type="dcterms:W3CDTF">2022-09-27T08:08:05Z</dcterms:created>
  <dcterms:modified xsi:type="dcterms:W3CDTF">2025-01-15T05:34:35Z</dcterms:modified>
</cp:coreProperties>
</file>