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Xezine\Cedvel_2024-2025\Yekun\Bolgu\speking\"/>
    </mc:Choice>
  </mc:AlternateContent>
  <xr:revisionPtr revIDLastSave="0" documentId="13_ncr:1_{D3D8170F-B78C-45CB-9C33-01E0700E3C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 bina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5" i="9" l="1"/>
  <c r="Q60" i="9" l="1"/>
  <c r="Q55" i="9"/>
  <c r="Q35" i="9"/>
  <c r="Q30" i="9"/>
  <c r="Q25" i="9"/>
  <c r="Q20" i="9"/>
  <c r="Q15" i="9"/>
  <c r="Q50" i="9"/>
  <c r="Q45" i="9"/>
  <c r="Q40" i="9"/>
</calcChain>
</file>

<file path=xl/sharedStrings.xml><?xml version="1.0" encoding="utf-8"?>
<sst xmlns="http://schemas.openxmlformats.org/spreadsheetml/2006/main" count="297" uniqueCount="98">
  <si>
    <t>TƏSDİQ EDİRƏM</t>
  </si>
  <si>
    <t>prorektor:_____________________i.f.d. G.C.Musayev</t>
  </si>
  <si>
    <t>                    (imza)</t>
  </si>
  <si>
    <t>“___” ________ 2024-cü il</t>
  </si>
  <si>
    <t> </t>
  </si>
  <si>
    <t>Fakultə</t>
  </si>
  <si>
    <t>FÜQ</t>
  </si>
  <si>
    <t>İmt.növü</t>
  </si>
  <si>
    <t>Say</t>
  </si>
  <si>
    <t>Otaq</t>
  </si>
  <si>
    <t>Tədris üzrə</t>
  </si>
  <si>
    <t>09 yanvar</t>
  </si>
  <si>
    <t>10 yanvar</t>
  </si>
  <si>
    <t>21 yanvar</t>
  </si>
  <si>
    <t>22 yanvar</t>
  </si>
  <si>
    <t>Biznes və menecment</t>
  </si>
  <si>
    <t>03_23_01_500-1_00760 B1_Xarici dildə işgüzar və akademik kommunikasiya-3/1</t>
  </si>
  <si>
    <t>03_23_01_500-1_00760 B1_Xarici dildə işgüzar və akademik kommunikasiya-3/2</t>
  </si>
  <si>
    <t>03_23_01_500-2_00760 B1_Xarici dildə işgüzar və akademik kommunikasiya-3/1</t>
  </si>
  <si>
    <t>03_23_01_500-2_00760 B1_Xarici dildə işgüzar və akademik kommunikasiya-3/2</t>
  </si>
  <si>
    <t>03_23_01_550-4_00760_B1_Xarici dildə işgüzar və akademik kommunikasiya-3/1</t>
  </si>
  <si>
    <t>03_23_01_550-4_00760_B1_Xarici dildə işgüzar və akademik kommunikasiya-3/2</t>
  </si>
  <si>
    <t>03_23_01_550_B1+_00760_Xarici dildə işgüzar və akademik kommunikasiya-3</t>
  </si>
  <si>
    <t>03_23_01_500-1_00760_RUS_B1_Xarici dildə işgüzar və akademik kommunikasiya-3/2</t>
  </si>
  <si>
    <t>XDİAK</t>
  </si>
  <si>
    <t>03_23_01_550-5_00760_B1_Xarici dildə işgüzar və akademik kommunikasiya-3/1</t>
  </si>
  <si>
    <t>03_23_01_550-5_00760_B1_Xarici dildə işgüzar və akademik kommunikasiya-3/2</t>
  </si>
  <si>
    <t>03_23_01_900-1_00760 B1_Xarici dildə işgüzar və akademik kommunikasiya-3/1</t>
  </si>
  <si>
    <t>03_23_01_900-1_00760 B1_Xarici dildə işgüzar və akademik kommunikasiya-3/2</t>
  </si>
  <si>
    <t>03_23_01_900-2_00760 B1_Xarici dildə işgüzar və akademik kommunikasiya-3/1</t>
  </si>
  <si>
    <t>03_23_01_900-2_00760 B1_Xarici dildə işgüzar və akademik kommunikasiya-3/2</t>
  </si>
  <si>
    <t>03_23_01_900-3_00760 B1_Xarici dildə işgüzar və akademik kommunikasiya-3/1</t>
  </si>
  <si>
    <t>03_23_01_900-3_00760 B1_Xarici dildə işgüzar və akademik kommunikasiya-3/2</t>
  </si>
  <si>
    <t>03_23_01_950-1_00760_B1 Xarici dildə işgüzar və akademik kommunikasiya-3/1</t>
  </si>
  <si>
    <t>03_23_01_950-1_00760_B1 Xarici dildə işgüzar və akademik kommunikasiya-3/2</t>
  </si>
  <si>
    <t>03_23_01_950-3_00760_B1 Xarici dildə işgüzar və akademik kommunikasiya-3/1</t>
  </si>
  <si>
    <t>03_23_01_950-3_00760_B1 Xarici dildə işgüzar və akademik kommunikasiya-3/2</t>
  </si>
  <si>
    <t>03_23_01_550-1_00760_B1_Xarici dildə işgüzar və akademik kommunikasiya-3/1</t>
  </si>
  <si>
    <t>03_23_01_550-1_00760_B1_Xarici dildə işgüzar və akademik kommunikasiya-3/2</t>
  </si>
  <si>
    <t>03_23_01_500-4_00760 B1_Xarici dildə işgüzar və akademik kommunikasiya-3/1</t>
  </si>
  <si>
    <t>03_23_01_500-4_00760 B1_Xarici dildə işgüzar və akademik kommunikasiya-3/2</t>
  </si>
  <si>
    <t>03_23_01_500-1_00760_RUS_B1_Xarici dildə işgüzar və akademik kommunikasiya-3/1</t>
  </si>
  <si>
    <t>03_23_01_900-1_00760_B1+Xarici dildə İşgüzar və akademik kommunikasiya-3</t>
  </si>
  <si>
    <t>03_23_01_550-2_00760_B1_Xarici dildə işgüzar və akademik kommunikasiya-3/1</t>
  </si>
  <si>
    <t>03_23_01_550-2_00760_B1_Xarici dildə işgüzar və akademik kommunikasiya-3/2</t>
  </si>
  <si>
    <t>03_23_01_950-4_00760_B1 Xarici dildə işgüzar və akademik kommunikasiya-3/1</t>
  </si>
  <si>
    <t>03_23_01_950-4_00760_B1 Xarici dildə işgüzar və akademik kommunikasiya-3/2</t>
  </si>
  <si>
    <t>03_23_01_950-5_00760_B1 Xarici dildə işgüzar və akademik kommunikasiya-3/1</t>
  </si>
  <si>
    <t>03_23_01_950-5_00760_B1 Xarici dildə işgüzar və akademik kommunikasiya-3/2</t>
  </si>
  <si>
    <t>03_23_01_500-3_00760 B1_Xarici dildə işgüzar və akademik kommunikasiya-3/1</t>
  </si>
  <si>
    <t>03_23_01_500-3_00760 B1_Xarici dildə işgüzar və akademik kommunikasiya-3/2</t>
  </si>
  <si>
    <t>03_23_01_950-2_00760_B1 Xarici dildə işgüzar və akademik kommunikasiya-3/1</t>
  </si>
  <si>
    <t>03_23_01_950-2_00760_B1 Xarici dildə işgüzar və akademik kommunikasiya-3/2</t>
  </si>
  <si>
    <t>03_23_01_550-3_00760_B1_Xarici dildə işgüzar və akademik kommunikasiya-3/1</t>
  </si>
  <si>
    <t>03_23_01_550-3_00760_B1_Xarici dildə işgüzar və akademik kommunikasiya-3/2</t>
  </si>
  <si>
    <t>03_24_01_500-5_01222_A1_Xarici dildə işgüzar və akademik kommunikasiya-1/1</t>
  </si>
  <si>
    <t>03_24_01_500-5_01222_A1_Xarici dildə işgüzar və akademik kommunikasiya-1/2</t>
  </si>
  <si>
    <t>03_24_01_500-6_01222_A1_Xarici dildə işgüzar və akademik kommunikasiya-1/1</t>
  </si>
  <si>
    <t>03_24_01_500-6_01222_A1_Xarici dildə işgüzar və akademik kommunikasiya-1/2</t>
  </si>
  <si>
    <t>03_24_01_550Rus-2_01222_A1_Xarici dildə işgüzar və akademik kommunikasiya-1/2</t>
  </si>
  <si>
    <t>03_24_01_550Rus-1_01222_A1_Xarici dildə işgüzar və akademik kommunikasiya-1/1</t>
  </si>
  <si>
    <t>03_24_01_550_FR-1_01222_A1_Xarici dildə işgüzar və akademik kommunikasiya-1</t>
  </si>
  <si>
    <t>03_24_01_550-6_01222_A1_Xarici dildə işgüzar və akademik kommunikasiya-1/1</t>
  </si>
  <si>
    <t>03_24_01_550-6_01222_A1_Xarici dildə işgüzar və akademik kommunikasiya-1/2</t>
  </si>
  <si>
    <t>03_24_01_550-7_01222_A1_Xarici dildə işgüzar və akademik kommunikasiya-1/1</t>
  </si>
  <si>
    <t>03_24_01_550-7_01222_A1_Xarici dildə işgüzar və akademik kommunikasiya-1/2</t>
  </si>
  <si>
    <t>03_24_01_900-5_01222_Xarici dildə işgüzar və akademik kommunikasiya-1/1</t>
  </si>
  <si>
    <t>03_24_01_900-5_01222_Xarici dildə işgüzar və akademik kommunikasiya-1/2</t>
  </si>
  <si>
    <t>03_24_01_550-8_01222_A1_Xarici dildə işgüzar və akademik kommunikasiya-1/1</t>
  </si>
  <si>
    <t>03_24_01_550-8_01222_A1_Xarici dildə işgüzar və akademik kommunikasiya-1/2</t>
  </si>
  <si>
    <t>03_24_01_950-10_01222_A1_Xarici dildə işgüzar və akademik kommunikasiya-1/1</t>
  </si>
  <si>
    <t>03_24_01_950-10_01222_A1_Xarici dildə işgüzar və akademik kommunikasiya-1/2</t>
  </si>
  <si>
    <t>03_24_01_950-9_01222_A1_Xarici dildə işgüzar və akademik kommunikasiya-1/1</t>
  </si>
  <si>
    <t>03_24_01_950-9_01222_A1_Xarici dildə işgüzar və akademik kommunikasiya-1/2</t>
  </si>
  <si>
    <t>03_24_01_500-7_01222_A1_Xarici dildə işgüzar və akademik kommunikasiya-1/1</t>
  </si>
  <si>
    <t>03_24_01_500-7_01222_A1_Xarici dildə işgüzar və akademik kommunikasiya-1/2</t>
  </si>
  <si>
    <t>03_24_01_500-8_01222_A1_Xarici dildə işgüzar və akademik kommunikasiya-1/1</t>
  </si>
  <si>
    <t>03_24_01_500-8_01222_A1_Xarici dildə işgüzar və akademik kommunikasiya-1/2</t>
  </si>
  <si>
    <t>03_24_01_900-6_01222_Xarici dildə işgüzar və akademik kommunikasiya-1/1</t>
  </si>
  <si>
    <t>03_24_01_900-6_01222_Xarici dildə işgüzar və akademik kommunikasiya-1/2</t>
  </si>
  <si>
    <t>03_24_01_550-10_01222_A1_Xarici dildə işgüzar və akademik kommunikasiya-1/1</t>
  </si>
  <si>
    <t>03_24_01_550-10_01222_A1_Xarici dildə işgüzar və akademik kommunikasiya-1/2</t>
  </si>
  <si>
    <t>03_24_01_550-9_01222_A1_Xarici dildə işgüzar və akademik kommunikasiya-1/1</t>
  </si>
  <si>
    <t>03_24_01_550-9_01222_A1_Xarici dildə işgüzar və akademik kommunikasiya-1/2</t>
  </si>
  <si>
    <t>03_24_01_950-6_01222_A1_Xarici dildə işgüzar və akademik kommunikasiya-1/1</t>
  </si>
  <si>
    <t>03_24_01_950-6_01222_A1_Xarici dildə işgüzar və akademik kommunikasiya-1/2</t>
  </si>
  <si>
    <t>B1+</t>
  </si>
  <si>
    <t>Rus</t>
  </si>
  <si>
    <t>Fransiz</t>
  </si>
  <si>
    <t>Alman</t>
  </si>
  <si>
    <t xml:space="preserve"> CƏDVƏLİ</t>
  </si>
  <si>
    <t>IV bina üzrə 2024/2025-ci tədris ilinin Payız semestrinin sessiya imtahanlarında 
“Xarici dildə işgüzar və akademik kommunikasiya” fənlərinin 
DANIŞIQ bacarığının qiymətləndirilməsi</t>
  </si>
  <si>
    <t>03_24_01_900-4_01222_Xarici dildə işgüzar və akademik kommunikasiya-1/1</t>
  </si>
  <si>
    <t>03_24_01_900-4_01222_Xarici dildə işgüzar və akademik kommunikasiya-1/2</t>
  </si>
  <si>
    <t>03_24_01_950-7_01222_A1_Xarici dildə işgüzar və akademik kommunikasiya-1/1</t>
  </si>
  <si>
    <t>03_24_01_950-7_01222_A1_Xarici dildə işgüzar və akademik kommunikasiya-1/2</t>
  </si>
  <si>
    <t>03_24_01_950-8_01222_A1_Xarici dildə işgüzar və akademik kommunikasiya-1/1</t>
  </si>
  <si>
    <t>03_24_01_950-8_01222_A1_Xarici dildə işgüzar və akademik kommunikasiya-1/2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</si>
</sst>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name val="Times New Roman"/>
      <family val="1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1"/>
      <color rgb="FFFF0000"/>
      <name val="Aptos Narrow"/>
      <family val="2"/>
      <charset val="204"/>
      <scheme val="minor"/>
    </font>
    <font>
      <b/>
      <sz val="15"/>
      <color rgb="FFFF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95">
    <xf numFmtId="0" fontId="0" fillId="0" borderId="0" xfId="0"/>
    <xf numFmtId="0" fontId="0" fillId="0" borderId="0" xfId="0" applyAlignment="1">
      <alignment horizontal="center" vertical="center" wrapText="1"/>
    </xf>
    <xf numFmtId="0" fontId="12" fillId="0" borderId="0" xfId="1" applyFont="1" applyAlignment="1">
      <alignment wrapText="1"/>
    </xf>
    <xf numFmtId="0" fontId="11" fillId="0" borderId="1" xfId="1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2" fillId="0" borderId="1" xfId="1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2" fillId="0" borderId="3" xfId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2" fillId="2" borderId="7" xfId="1" applyFont="1" applyFill="1" applyBorder="1" applyAlignment="1">
      <alignment wrapText="1"/>
    </xf>
    <xf numFmtId="0" fontId="15" fillId="0" borderId="7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20" fontId="14" fillId="0" borderId="2" xfId="1" applyNumberFormat="1" applyFont="1" applyBorder="1" applyAlignment="1">
      <alignment horizontal="center" vertical="center" textRotation="90" wrapText="1"/>
    </xf>
    <xf numFmtId="20" fontId="14" fillId="0" borderId="1" xfId="1" applyNumberFormat="1" applyFont="1" applyBorder="1" applyAlignment="1">
      <alignment horizontal="center" vertical="center" textRotation="90" wrapText="1"/>
    </xf>
    <xf numFmtId="20" fontId="14" fillId="0" borderId="7" xfId="1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20" fontId="14" fillId="0" borderId="5" xfId="1" applyNumberFormat="1" applyFont="1" applyBorder="1" applyAlignment="1">
      <alignment horizontal="center" vertical="center" textRotation="90" wrapText="1"/>
    </xf>
    <xf numFmtId="49" fontId="13" fillId="0" borderId="9" xfId="1" applyNumberFormat="1" applyFont="1" applyBorder="1" applyAlignment="1">
      <alignment horizontal="center" vertical="center" textRotation="90"/>
    </xf>
    <xf numFmtId="49" fontId="13" fillId="0" borderId="10" xfId="1" applyNumberFormat="1" applyFont="1" applyBorder="1" applyAlignment="1">
      <alignment horizontal="center" vertical="center" textRotation="90"/>
    </xf>
    <xf numFmtId="49" fontId="13" fillId="0" borderId="12" xfId="1" applyNumberFormat="1" applyFont="1" applyBorder="1" applyAlignment="1">
      <alignment horizontal="center" vertical="center" textRotation="90"/>
    </xf>
    <xf numFmtId="49" fontId="13" fillId="0" borderId="11" xfId="1" applyNumberFormat="1" applyFont="1" applyBorder="1" applyAlignment="1">
      <alignment horizontal="center" vertical="center" textRotation="90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0" borderId="18" xfId="1" applyFont="1" applyBorder="1" applyAlignment="1">
      <alignment wrapText="1"/>
    </xf>
    <xf numFmtId="0" fontId="15" fillId="2" borderId="18" xfId="0" applyFont="1" applyFill="1" applyBorder="1" applyAlignment="1">
      <alignment horizontal="center" vertical="center" wrapText="1"/>
    </xf>
    <xf numFmtId="0" fontId="12" fillId="0" borderId="7" xfId="1" applyFont="1" applyBorder="1" applyAlignment="1">
      <alignment wrapText="1"/>
    </xf>
    <xf numFmtId="49" fontId="13" fillId="0" borderId="19" xfId="1" applyNumberFormat="1" applyFont="1" applyBorder="1" applyAlignment="1">
      <alignment horizontal="center" vertical="center" textRotation="90"/>
    </xf>
    <xf numFmtId="20" fontId="14" fillId="0" borderId="20" xfId="1" applyNumberFormat="1" applyFont="1" applyBorder="1" applyAlignment="1">
      <alignment horizontal="center" vertical="center" textRotation="90" wrapText="1"/>
    </xf>
    <xf numFmtId="0" fontId="11" fillId="0" borderId="20" xfId="1" applyFont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/>
    </xf>
    <xf numFmtId="0" fontId="12" fillId="0" borderId="20" xfId="1" applyFont="1" applyBorder="1" applyAlignment="1">
      <alignment wrapText="1"/>
    </xf>
    <xf numFmtId="0" fontId="12" fillId="0" borderId="21" xfId="1" applyFont="1" applyBorder="1" applyAlignment="1">
      <alignment horizontal="center" wrapText="1"/>
    </xf>
    <xf numFmtId="0" fontId="12" fillId="0" borderId="2" xfId="1" applyFont="1" applyBorder="1" applyAlignment="1">
      <alignment wrapText="1"/>
    </xf>
    <xf numFmtId="0" fontId="12" fillId="0" borderId="14" xfId="1" applyFont="1" applyBorder="1" applyAlignment="1">
      <alignment wrapText="1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5" xfId="2" applyFont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Q70"/>
  <sheetViews>
    <sheetView tabSelected="1" zoomScale="70" zoomScaleNormal="70" workbookViewId="0">
      <selection activeCell="H62" sqref="H62"/>
    </sheetView>
  </sheetViews>
  <sheetFormatPr defaultColWidth="9.140625" defaultRowHeight="15" x14ac:dyDescent="0.25"/>
  <cols>
    <col min="1" max="2" width="9.140625" style="5"/>
    <col min="3" max="3" width="10.5703125" style="1" customWidth="1"/>
    <col min="4" max="17" width="21.7109375" style="1" customWidth="1"/>
    <col min="18" max="30" width="30.140625" style="1" customWidth="1"/>
    <col min="31" max="16384" width="9.140625" style="1"/>
  </cols>
  <sheetData>
    <row r="1" spans="1:17" ht="20.25" x14ac:dyDescent="0.25">
      <c r="A1" s="72" t="s">
        <v>0</v>
      </c>
      <c r="B1" s="72"/>
      <c r="C1" s="72"/>
      <c r="D1" s="72"/>
      <c r="E1" s="72"/>
      <c r="F1" s="72"/>
      <c r="G1" s="14"/>
      <c r="H1" s="15"/>
      <c r="I1" s="14"/>
      <c r="J1" s="14"/>
      <c r="K1" s="14"/>
      <c r="L1" s="14"/>
      <c r="M1" s="14"/>
      <c r="N1" s="14"/>
      <c r="O1" s="14"/>
      <c r="P1" s="14"/>
      <c r="Q1" s="14"/>
    </row>
    <row r="2" spans="1:17" ht="20.25" x14ac:dyDescent="0.25">
      <c r="A2" s="73" t="s">
        <v>10</v>
      </c>
      <c r="B2" s="73"/>
      <c r="C2" s="73"/>
      <c r="D2" s="73"/>
      <c r="E2" s="73"/>
      <c r="F2" s="73"/>
      <c r="G2" s="15"/>
      <c r="H2" s="15"/>
      <c r="I2" s="14"/>
      <c r="J2" s="14"/>
      <c r="K2" s="14"/>
      <c r="L2" s="14"/>
      <c r="M2" s="14"/>
      <c r="N2" s="14"/>
      <c r="O2" s="14"/>
      <c r="P2" s="14"/>
      <c r="Q2" s="14"/>
    </row>
    <row r="3" spans="1:17" ht="20.25" x14ac:dyDescent="0.25">
      <c r="A3" s="73" t="s">
        <v>1</v>
      </c>
      <c r="B3" s="73"/>
      <c r="C3" s="73"/>
      <c r="D3" s="73"/>
      <c r="E3" s="73"/>
      <c r="F3" s="73"/>
      <c r="G3" s="15"/>
      <c r="H3" s="15"/>
      <c r="I3" s="15"/>
      <c r="J3" s="14"/>
      <c r="K3" s="14"/>
      <c r="L3" s="14"/>
      <c r="M3" s="14"/>
      <c r="N3" s="14"/>
      <c r="O3" s="14"/>
      <c r="P3" s="14"/>
      <c r="Q3" s="14"/>
    </row>
    <row r="4" spans="1:17" ht="20.25" x14ac:dyDescent="0.25">
      <c r="A4" s="73" t="s">
        <v>2</v>
      </c>
      <c r="B4" s="73"/>
      <c r="C4" s="73"/>
      <c r="D4" s="73"/>
      <c r="E4" s="73"/>
      <c r="F4" s="15"/>
      <c r="G4" s="15"/>
      <c r="H4" s="14"/>
      <c r="I4" s="15"/>
      <c r="J4" s="14"/>
      <c r="K4" s="14"/>
      <c r="L4" s="14"/>
      <c r="M4" s="14"/>
      <c r="N4" s="14"/>
      <c r="O4" s="14"/>
      <c r="P4" s="14"/>
      <c r="Q4" s="14"/>
    </row>
    <row r="5" spans="1:17" ht="20.25" x14ac:dyDescent="0.25">
      <c r="A5" s="72" t="s">
        <v>3</v>
      </c>
      <c r="B5" s="72"/>
      <c r="C5" s="72"/>
      <c r="D5" s="72"/>
      <c r="E5" s="72"/>
      <c r="F5" s="72"/>
      <c r="G5" s="14"/>
      <c r="H5" s="14"/>
      <c r="I5" s="15"/>
      <c r="J5" s="14"/>
      <c r="K5" s="14"/>
      <c r="L5" s="14"/>
      <c r="M5" s="14"/>
      <c r="N5" s="14"/>
      <c r="O5" s="14"/>
      <c r="P5" s="14"/>
      <c r="Q5" s="14"/>
    </row>
    <row r="6" spans="1:17" ht="15" customHeight="1" x14ac:dyDescent="0.25">
      <c r="A6" s="10" t="s">
        <v>4</v>
      </c>
      <c r="B6" s="66" t="s">
        <v>4</v>
      </c>
      <c r="C6" s="66"/>
      <c r="D6" s="66"/>
      <c r="E6" s="66"/>
      <c r="F6" s="16"/>
      <c r="G6" s="16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155.25" customHeight="1" x14ac:dyDescent="0.25">
      <c r="A7" s="67" t="s">
        <v>91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</row>
    <row r="8" spans="1:17" ht="43.5" x14ac:dyDescent="0.25">
      <c r="A8" s="68" t="s">
        <v>90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spans="1:17" ht="30" customHeight="1" x14ac:dyDescent="0.25">
      <c r="A9" s="12"/>
      <c r="B9" s="12"/>
      <c r="C9" s="13"/>
      <c r="D9" s="13"/>
      <c r="E9" s="50"/>
      <c r="F9" s="51" t="s">
        <v>86</v>
      </c>
      <c r="G9" s="52" t="s">
        <v>87</v>
      </c>
      <c r="H9" s="53" t="s">
        <v>88</v>
      </c>
      <c r="I9" s="54" t="s">
        <v>89</v>
      </c>
      <c r="J9" s="50"/>
      <c r="K9" s="50"/>
      <c r="L9" s="50"/>
      <c r="M9" s="50"/>
      <c r="N9" s="50"/>
      <c r="O9" s="13"/>
      <c r="P9" s="13"/>
      <c r="Q9" s="13"/>
    </row>
    <row r="10" spans="1:17" ht="15.75" customHeight="1" thickBot="1" x14ac:dyDescent="0.3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5.75" customHeight="1" thickBot="1" x14ac:dyDescent="0.3">
      <c r="A11" s="39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7" s="2" customFormat="1" ht="23.25" customHeight="1" x14ac:dyDescent="0.25">
      <c r="A12" s="75" t="s">
        <v>11</v>
      </c>
      <c r="B12" s="69">
        <v>0.43055555555555558</v>
      </c>
      <c r="C12" s="17" t="s">
        <v>5</v>
      </c>
      <c r="D12" s="30" t="s">
        <v>15</v>
      </c>
      <c r="E12" s="30" t="s">
        <v>15</v>
      </c>
      <c r="F12" s="30" t="s">
        <v>15</v>
      </c>
      <c r="G12" s="30" t="s">
        <v>15</v>
      </c>
      <c r="H12" s="30" t="s">
        <v>15</v>
      </c>
      <c r="I12" s="30" t="s">
        <v>15</v>
      </c>
      <c r="J12" s="30" t="s">
        <v>15</v>
      </c>
      <c r="K12" s="30" t="s">
        <v>15</v>
      </c>
      <c r="L12" s="30" t="s">
        <v>15</v>
      </c>
      <c r="M12" s="44" t="s">
        <v>15</v>
      </c>
      <c r="N12" s="18"/>
      <c r="O12" s="18"/>
      <c r="P12" s="18"/>
      <c r="Q12" s="19"/>
    </row>
    <row r="13" spans="1:17" s="2" customFormat="1" ht="75" customHeight="1" x14ac:dyDescent="0.25">
      <c r="A13" s="76"/>
      <c r="B13" s="70"/>
      <c r="C13" s="4" t="s">
        <v>6</v>
      </c>
      <c r="D13" s="26" t="s">
        <v>16</v>
      </c>
      <c r="E13" s="26" t="s">
        <v>17</v>
      </c>
      <c r="F13" s="26" t="s">
        <v>18</v>
      </c>
      <c r="G13" s="26" t="s">
        <v>19</v>
      </c>
      <c r="H13" s="26" t="s">
        <v>27</v>
      </c>
      <c r="I13" s="26" t="s">
        <v>28</v>
      </c>
      <c r="J13" s="55" t="s">
        <v>22</v>
      </c>
      <c r="K13" s="55" t="s">
        <v>42</v>
      </c>
      <c r="L13" s="43" t="s">
        <v>23</v>
      </c>
      <c r="M13" s="43" t="s">
        <v>41</v>
      </c>
      <c r="N13" s="6"/>
      <c r="O13" s="6"/>
      <c r="P13" s="6"/>
      <c r="Q13" s="20"/>
    </row>
    <row r="14" spans="1:17" s="2" customFormat="1" ht="15.75" x14ac:dyDescent="0.25">
      <c r="A14" s="76"/>
      <c r="B14" s="70"/>
      <c r="C14" s="3" t="s">
        <v>7</v>
      </c>
      <c r="D14" s="27" t="s">
        <v>24</v>
      </c>
      <c r="E14" s="27" t="s">
        <v>24</v>
      </c>
      <c r="F14" s="27" t="s">
        <v>24</v>
      </c>
      <c r="G14" s="27" t="s">
        <v>24</v>
      </c>
      <c r="H14" s="27" t="s">
        <v>24</v>
      </c>
      <c r="I14" s="27" t="s">
        <v>24</v>
      </c>
      <c r="J14" s="27" t="s">
        <v>24</v>
      </c>
      <c r="K14" s="27" t="s">
        <v>24</v>
      </c>
      <c r="L14" s="27" t="s">
        <v>24</v>
      </c>
      <c r="M14" s="27" t="s">
        <v>24</v>
      </c>
      <c r="N14" s="6"/>
      <c r="O14" s="6"/>
      <c r="P14" s="6"/>
      <c r="Q14" s="20"/>
    </row>
    <row r="15" spans="1:17" s="2" customFormat="1" ht="15.75" x14ac:dyDescent="0.25">
      <c r="A15" s="76"/>
      <c r="B15" s="70"/>
      <c r="C15" s="3" t="s">
        <v>8</v>
      </c>
      <c r="D15" s="26">
        <v>11</v>
      </c>
      <c r="E15" s="26">
        <v>11</v>
      </c>
      <c r="F15" s="26">
        <v>11</v>
      </c>
      <c r="G15" s="26">
        <v>10</v>
      </c>
      <c r="H15" s="26">
        <v>14</v>
      </c>
      <c r="I15" s="26">
        <v>13</v>
      </c>
      <c r="J15" s="26">
        <v>8</v>
      </c>
      <c r="K15" s="26">
        <v>11</v>
      </c>
      <c r="L15" s="26">
        <v>8</v>
      </c>
      <c r="M15" s="26">
        <v>5</v>
      </c>
      <c r="N15" s="6"/>
      <c r="O15" s="6"/>
      <c r="P15" s="6"/>
      <c r="Q15" s="20">
        <f>SUM(D15:P15)</f>
        <v>102</v>
      </c>
    </row>
    <row r="16" spans="1:17" s="2" customFormat="1" ht="15.75" x14ac:dyDescent="0.25">
      <c r="A16" s="76"/>
      <c r="B16" s="70"/>
      <c r="C16" s="3" t="s">
        <v>9</v>
      </c>
      <c r="D16" s="47">
        <v>305</v>
      </c>
      <c r="E16" s="47">
        <v>308</v>
      </c>
      <c r="F16" s="47">
        <v>309</v>
      </c>
      <c r="G16" s="47">
        <v>310</v>
      </c>
      <c r="H16" s="47">
        <v>314</v>
      </c>
      <c r="I16" s="47">
        <v>320</v>
      </c>
      <c r="J16" s="64">
        <v>321</v>
      </c>
      <c r="K16" s="65"/>
      <c r="L16" s="79">
        <v>322</v>
      </c>
      <c r="M16" s="80"/>
      <c r="N16" s="8"/>
      <c r="O16" s="8"/>
      <c r="P16" s="8"/>
      <c r="Q16" s="20"/>
    </row>
    <row r="17" spans="1:17" s="2" customFormat="1" ht="19.5" customHeight="1" x14ac:dyDescent="0.25">
      <c r="A17" s="76"/>
      <c r="B17" s="70">
        <v>0.5</v>
      </c>
      <c r="C17" s="3" t="s">
        <v>5</v>
      </c>
      <c r="D17" s="27" t="s">
        <v>15</v>
      </c>
      <c r="E17" s="27" t="s">
        <v>15</v>
      </c>
      <c r="F17" s="27" t="s">
        <v>15</v>
      </c>
      <c r="G17" s="27" t="s">
        <v>15</v>
      </c>
      <c r="H17" s="27" t="s">
        <v>15</v>
      </c>
      <c r="I17" s="27" t="s">
        <v>15</v>
      </c>
      <c r="J17" s="27" t="s">
        <v>15</v>
      </c>
      <c r="K17" s="27" t="s">
        <v>15</v>
      </c>
      <c r="L17" s="26"/>
      <c r="M17" s="29"/>
      <c r="N17" s="9"/>
      <c r="O17" s="9"/>
      <c r="P17" s="9"/>
      <c r="Q17" s="20"/>
    </row>
    <row r="18" spans="1:17" s="2" customFormat="1" ht="63.75" customHeight="1" x14ac:dyDescent="0.25">
      <c r="A18" s="76"/>
      <c r="B18" s="70"/>
      <c r="C18" s="4" t="s">
        <v>6</v>
      </c>
      <c r="D18" s="26" t="s">
        <v>33</v>
      </c>
      <c r="E18" s="26" t="s">
        <v>34</v>
      </c>
      <c r="F18" s="26" t="s">
        <v>20</v>
      </c>
      <c r="G18" s="26" t="s">
        <v>21</v>
      </c>
      <c r="H18" s="26" t="s">
        <v>29</v>
      </c>
      <c r="I18" s="26" t="s">
        <v>30</v>
      </c>
      <c r="J18" s="26" t="s">
        <v>51</v>
      </c>
      <c r="K18" s="26" t="s">
        <v>52</v>
      </c>
      <c r="L18" s="26"/>
      <c r="M18" s="29"/>
      <c r="P18" s="9"/>
      <c r="Q18" s="20"/>
    </row>
    <row r="19" spans="1:17" s="2" customFormat="1" ht="15.75" x14ac:dyDescent="0.25">
      <c r="A19" s="76"/>
      <c r="B19" s="70"/>
      <c r="C19" s="3" t="s">
        <v>7</v>
      </c>
      <c r="D19" s="27" t="s">
        <v>24</v>
      </c>
      <c r="E19" s="27" t="s">
        <v>24</v>
      </c>
      <c r="F19" s="27" t="s">
        <v>24</v>
      </c>
      <c r="G19" s="27" t="s">
        <v>24</v>
      </c>
      <c r="H19" s="27" t="s">
        <v>24</v>
      </c>
      <c r="I19" s="27" t="s">
        <v>24</v>
      </c>
      <c r="J19" s="27" t="s">
        <v>24</v>
      </c>
      <c r="K19" s="27" t="s">
        <v>24</v>
      </c>
      <c r="L19" s="26"/>
      <c r="M19" s="29"/>
      <c r="P19" s="9"/>
      <c r="Q19" s="20"/>
    </row>
    <row r="20" spans="1:17" s="2" customFormat="1" ht="15.75" x14ac:dyDescent="0.25">
      <c r="A20" s="76"/>
      <c r="B20" s="70"/>
      <c r="C20" s="3" t="s">
        <v>8</v>
      </c>
      <c r="D20" s="26">
        <v>10</v>
      </c>
      <c r="E20" s="26">
        <v>11</v>
      </c>
      <c r="F20" s="26">
        <v>12</v>
      </c>
      <c r="G20" s="26">
        <v>10</v>
      </c>
      <c r="H20" s="26">
        <v>14</v>
      </c>
      <c r="I20" s="26">
        <v>15</v>
      </c>
      <c r="J20" s="26">
        <v>11</v>
      </c>
      <c r="K20" s="26">
        <v>12</v>
      </c>
      <c r="L20" s="26"/>
      <c r="M20" s="29"/>
      <c r="P20" s="9"/>
      <c r="Q20" s="20">
        <f>SUM(D20:P20)</f>
        <v>95</v>
      </c>
    </row>
    <row r="21" spans="1:17" s="2" customFormat="1" ht="15.75" x14ac:dyDescent="0.25">
      <c r="A21" s="76"/>
      <c r="B21" s="70"/>
      <c r="C21" s="3" t="s">
        <v>9</v>
      </c>
      <c r="D21" s="47">
        <v>305</v>
      </c>
      <c r="E21" s="47">
        <v>308</v>
      </c>
      <c r="F21" s="47">
        <v>309</v>
      </c>
      <c r="G21" s="47">
        <v>310</v>
      </c>
      <c r="H21" s="47">
        <v>314</v>
      </c>
      <c r="I21" s="47">
        <v>320</v>
      </c>
      <c r="J21" s="47">
        <v>321</v>
      </c>
      <c r="K21" s="28">
        <v>322</v>
      </c>
      <c r="L21" s="28"/>
      <c r="M21" s="34"/>
      <c r="N21" s="9"/>
      <c r="O21" s="9"/>
      <c r="P21" s="9"/>
      <c r="Q21" s="20"/>
    </row>
    <row r="22" spans="1:17" s="2" customFormat="1" ht="15.75" x14ac:dyDescent="0.25">
      <c r="A22" s="76"/>
      <c r="B22" s="70">
        <v>0.61111111111111116</v>
      </c>
      <c r="C22" s="3" t="s">
        <v>5</v>
      </c>
      <c r="D22" s="27" t="s">
        <v>15</v>
      </c>
      <c r="E22" s="27" t="s">
        <v>15</v>
      </c>
      <c r="F22" s="27" t="s">
        <v>15</v>
      </c>
      <c r="G22" s="27" t="s">
        <v>15</v>
      </c>
      <c r="H22" s="27" t="s">
        <v>15</v>
      </c>
      <c r="I22" s="27" t="s">
        <v>15</v>
      </c>
      <c r="J22" s="29"/>
      <c r="K22" s="7"/>
      <c r="L22" s="7"/>
      <c r="M22" s="29"/>
      <c r="N22" s="7"/>
      <c r="O22" s="7"/>
      <c r="P22" s="7"/>
      <c r="Q22" s="20"/>
    </row>
    <row r="23" spans="1:17" s="2" customFormat="1" ht="75" x14ac:dyDescent="0.25">
      <c r="A23" s="76"/>
      <c r="B23" s="70"/>
      <c r="C23" s="4" t="s">
        <v>6</v>
      </c>
      <c r="D23" s="26" t="s">
        <v>31</v>
      </c>
      <c r="E23" s="26" t="s">
        <v>32</v>
      </c>
      <c r="F23" s="26" t="s">
        <v>25</v>
      </c>
      <c r="G23" s="26" t="s">
        <v>26</v>
      </c>
      <c r="H23" s="26" t="s">
        <v>35</v>
      </c>
      <c r="I23" s="26" t="s">
        <v>36</v>
      </c>
      <c r="J23" s="29"/>
      <c r="K23" s="7"/>
      <c r="L23" s="7"/>
      <c r="M23" s="29"/>
      <c r="N23" s="7"/>
      <c r="O23" s="7"/>
      <c r="P23" s="7"/>
      <c r="Q23" s="20"/>
    </row>
    <row r="24" spans="1:17" s="2" customFormat="1" ht="15.75" x14ac:dyDescent="0.25">
      <c r="A24" s="76"/>
      <c r="B24" s="70"/>
      <c r="C24" s="3" t="s">
        <v>7</v>
      </c>
      <c r="D24" s="27" t="s">
        <v>24</v>
      </c>
      <c r="E24" s="27" t="s">
        <v>24</v>
      </c>
      <c r="F24" s="27" t="s">
        <v>24</v>
      </c>
      <c r="G24" s="27" t="s">
        <v>24</v>
      </c>
      <c r="H24" s="27" t="s">
        <v>24</v>
      </c>
      <c r="I24" s="27" t="s">
        <v>24</v>
      </c>
      <c r="J24" s="29"/>
      <c r="K24" s="7"/>
      <c r="L24" s="7"/>
      <c r="M24" s="29"/>
      <c r="N24" s="7"/>
      <c r="O24" s="7"/>
      <c r="P24" s="7"/>
      <c r="Q24" s="20"/>
    </row>
    <row r="25" spans="1:17" s="2" customFormat="1" ht="15.75" x14ac:dyDescent="0.25">
      <c r="A25" s="76"/>
      <c r="B25" s="70"/>
      <c r="C25" s="3" t="s">
        <v>8</v>
      </c>
      <c r="D25" s="26">
        <v>15</v>
      </c>
      <c r="E25" s="26">
        <v>14</v>
      </c>
      <c r="F25" s="26">
        <v>14</v>
      </c>
      <c r="G25" s="26">
        <v>15</v>
      </c>
      <c r="H25" s="26">
        <v>12</v>
      </c>
      <c r="I25" s="26">
        <v>13</v>
      </c>
      <c r="J25" s="29"/>
      <c r="K25" s="7"/>
      <c r="L25" s="7"/>
      <c r="M25" s="29"/>
      <c r="N25" s="7"/>
      <c r="O25" s="7"/>
      <c r="P25" s="7"/>
      <c r="Q25" s="20">
        <f>SUM(D25:P25)</f>
        <v>83</v>
      </c>
    </row>
    <row r="26" spans="1:17" s="2" customFormat="1" ht="16.5" thickBot="1" x14ac:dyDescent="0.3">
      <c r="A26" s="78"/>
      <c r="B26" s="71"/>
      <c r="C26" s="24" t="s">
        <v>9</v>
      </c>
      <c r="D26" s="49">
        <v>305</v>
      </c>
      <c r="E26" s="49">
        <v>308</v>
      </c>
      <c r="F26" s="49">
        <v>309</v>
      </c>
      <c r="G26" s="49">
        <v>310</v>
      </c>
      <c r="H26" s="49">
        <v>314</v>
      </c>
      <c r="I26" s="49">
        <v>320</v>
      </c>
      <c r="J26" s="57"/>
      <c r="K26" s="83"/>
      <c r="L26" s="83"/>
      <c r="M26" s="57"/>
      <c r="N26" s="83"/>
      <c r="O26" s="83"/>
      <c r="P26" s="83"/>
      <c r="Q26" s="25"/>
    </row>
    <row r="27" spans="1:17" s="2" customFormat="1" ht="23.25" customHeight="1" x14ac:dyDescent="0.25">
      <c r="A27" s="75" t="s">
        <v>12</v>
      </c>
      <c r="B27" s="69">
        <v>0.43055555555555558</v>
      </c>
      <c r="C27" s="17" t="s">
        <v>5</v>
      </c>
      <c r="D27" s="30" t="s">
        <v>15</v>
      </c>
      <c r="E27" s="30" t="s">
        <v>15</v>
      </c>
      <c r="F27" s="30" t="s">
        <v>15</v>
      </c>
      <c r="G27" s="30" t="s">
        <v>15</v>
      </c>
      <c r="H27" s="30" t="s">
        <v>15</v>
      </c>
      <c r="I27" s="30" t="s">
        <v>15</v>
      </c>
      <c r="J27" s="90"/>
      <c r="K27" s="90"/>
      <c r="L27" s="91"/>
      <c r="M27" s="45"/>
      <c r="N27" s="46"/>
      <c r="O27" s="18"/>
      <c r="P27" s="18"/>
      <c r="Q27" s="19"/>
    </row>
    <row r="28" spans="1:17" s="2" customFormat="1" ht="75" customHeight="1" x14ac:dyDescent="0.25">
      <c r="A28" s="76"/>
      <c r="B28" s="70"/>
      <c r="C28" s="4" t="s">
        <v>6</v>
      </c>
      <c r="D28" s="26" t="s">
        <v>37</v>
      </c>
      <c r="E28" s="26" t="s">
        <v>38</v>
      </c>
      <c r="F28" s="26" t="s">
        <v>39</v>
      </c>
      <c r="G28" s="26" t="s">
        <v>40</v>
      </c>
      <c r="H28" s="26" t="s">
        <v>53</v>
      </c>
      <c r="I28" s="26" t="s">
        <v>54</v>
      </c>
      <c r="J28" s="7"/>
      <c r="K28" s="7"/>
      <c r="L28" s="81"/>
      <c r="M28" s="26"/>
      <c r="N28" s="6"/>
      <c r="O28" s="6"/>
      <c r="P28" s="6"/>
      <c r="Q28" s="20"/>
    </row>
    <row r="29" spans="1:17" s="2" customFormat="1" ht="15.75" x14ac:dyDescent="0.25">
      <c r="A29" s="76"/>
      <c r="B29" s="70"/>
      <c r="C29" s="3" t="s">
        <v>7</v>
      </c>
      <c r="D29" s="27" t="s">
        <v>24</v>
      </c>
      <c r="E29" s="27" t="s">
        <v>24</v>
      </c>
      <c r="F29" s="27" t="s">
        <v>24</v>
      </c>
      <c r="G29" s="27" t="s">
        <v>24</v>
      </c>
      <c r="H29" s="27" t="s">
        <v>24</v>
      </c>
      <c r="I29" s="27" t="s">
        <v>24</v>
      </c>
      <c r="J29" s="7"/>
      <c r="K29" s="7"/>
      <c r="L29" s="81"/>
      <c r="M29" s="26"/>
      <c r="N29" s="6"/>
      <c r="O29" s="6"/>
      <c r="P29" s="6"/>
      <c r="Q29" s="20"/>
    </row>
    <row r="30" spans="1:17" s="2" customFormat="1" ht="15.75" x14ac:dyDescent="0.25">
      <c r="A30" s="76"/>
      <c r="B30" s="70"/>
      <c r="C30" s="3" t="s">
        <v>8</v>
      </c>
      <c r="D30" s="26">
        <v>16</v>
      </c>
      <c r="E30" s="26">
        <v>17</v>
      </c>
      <c r="F30" s="26">
        <v>21</v>
      </c>
      <c r="G30" s="26">
        <v>11</v>
      </c>
      <c r="H30" s="26">
        <v>9</v>
      </c>
      <c r="I30" s="26">
        <v>9</v>
      </c>
      <c r="J30" s="7"/>
      <c r="K30" s="7"/>
      <c r="L30" s="81"/>
      <c r="M30" s="26"/>
      <c r="N30" s="6"/>
      <c r="O30" s="6"/>
      <c r="P30" s="6"/>
      <c r="Q30" s="20">
        <f>SUM(D30:P30)</f>
        <v>83</v>
      </c>
    </row>
    <row r="31" spans="1:17" s="2" customFormat="1" ht="15.75" x14ac:dyDescent="0.25">
      <c r="A31" s="76"/>
      <c r="B31" s="70"/>
      <c r="C31" s="3" t="s">
        <v>9</v>
      </c>
      <c r="D31" s="47">
        <v>305</v>
      </c>
      <c r="E31" s="47">
        <v>308</v>
      </c>
      <c r="F31" s="47">
        <v>309</v>
      </c>
      <c r="G31" s="47">
        <v>310</v>
      </c>
      <c r="H31" s="47">
        <v>320</v>
      </c>
      <c r="I31" s="47">
        <v>321</v>
      </c>
      <c r="J31" s="7"/>
      <c r="K31" s="28"/>
      <c r="L31" s="82"/>
      <c r="M31" s="28"/>
      <c r="N31" s="8"/>
      <c r="O31" s="8"/>
      <c r="P31" s="8"/>
      <c r="Q31" s="20"/>
    </row>
    <row r="32" spans="1:17" s="2" customFormat="1" ht="19.5" customHeight="1" x14ac:dyDescent="0.25">
      <c r="A32" s="76"/>
      <c r="B32" s="70">
        <v>0.5</v>
      </c>
      <c r="C32" s="3" t="s">
        <v>5</v>
      </c>
      <c r="D32" s="27" t="s">
        <v>15</v>
      </c>
      <c r="E32" s="27" t="s">
        <v>15</v>
      </c>
      <c r="F32" s="27" t="s">
        <v>15</v>
      </c>
      <c r="G32" s="27" t="s">
        <v>15</v>
      </c>
      <c r="H32" s="27" t="s">
        <v>15</v>
      </c>
      <c r="I32" s="27" t="s">
        <v>15</v>
      </c>
      <c r="J32" s="27" t="s">
        <v>15</v>
      </c>
      <c r="K32" s="27" t="s">
        <v>15</v>
      </c>
      <c r="L32" s="26"/>
      <c r="M32" s="29"/>
      <c r="N32" s="9"/>
      <c r="O32" s="9"/>
      <c r="P32" s="9"/>
      <c r="Q32" s="20"/>
    </row>
    <row r="33" spans="1:17" s="2" customFormat="1" ht="63.75" customHeight="1" x14ac:dyDescent="0.25">
      <c r="A33" s="76"/>
      <c r="B33" s="70"/>
      <c r="C33" s="4" t="s">
        <v>6</v>
      </c>
      <c r="D33" s="26" t="s">
        <v>43</v>
      </c>
      <c r="E33" s="26" t="s">
        <v>44</v>
      </c>
      <c r="F33" s="26" t="s">
        <v>45</v>
      </c>
      <c r="G33" s="26" t="s">
        <v>46</v>
      </c>
      <c r="H33" s="26" t="s">
        <v>47</v>
      </c>
      <c r="I33" s="26" t="s">
        <v>48</v>
      </c>
      <c r="J33" s="26" t="s">
        <v>49</v>
      </c>
      <c r="K33" s="26" t="s">
        <v>50</v>
      </c>
      <c r="L33" s="26"/>
      <c r="M33" s="29"/>
      <c r="N33" s="9"/>
      <c r="O33" s="9"/>
      <c r="P33" s="9"/>
      <c r="Q33" s="20"/>
    </row>
    <row r="34" spans="1:17" s="2" customFormat="1" ht="15.75" x14ac:dyDescent="0.25">
      <c r="A34" s="76"/>
      <c r="B34" s="70"/>
      <c r="C34" s="3" t="s">
        <v>7</v>
      </c>
      <c r="D34" s="27" t="s">
        <v>24</v>
      </c>
      <c r="E34" s="27" t="s">
        <v>24</v>
      </c>
      <c r="F34" s="27" t="s">
        <v>24</v>
      </c>
      <c r="G34" s="27" t="s">
        <v>24</v>
      </c>
      <c r="H34" s="27" t="s">
        <v>24</v>
      </c>
      <c r="I34" s="27" t="s">
        <v>24</v>
      </c>
      <c r="J34" s="27" t="s">
        <v>24</v>
      </c>
      <c r="K34" s="27" t="s">
        <v>24</v>
      </c>
      <c r="L34" s="26"/>
      <c r="M34" s="29"/>
      <c r="N34" s="9"/>
      <c r="O34" s="9"/>
      <c r="P34" s="9"/>
      <c r="Q34" s="20"/>
    </row>
    <row r="35" spans="1:17" s="2" customFormat="1" ht="15.75" x14ac:dyDescent="0.25">
      <c r="A35" s="76"/>
      <c r="B35" s="70"/>
      <c r="C35" s="3" t="s">
        <v>8</v>
      </c>
      <c r="D35" s="26">
        <v>10</v>
      </c>
      <c r="E35" s="26">
        <v>10</v>
      </c>
      <c r="F35" s="26">
        <v>13</v>
      </c>
      <c r="G35" s="26">
        <v>10</v>
      </c>
      <c r="H35" s="26">
        <v>13</v>
      </c>
      <c r="I35" s="26">
        <v>15</v>
      </c>
      <c r="J35" s="26">
        <v>12</v>
      </c>
      <c r="K35" s="26">
        <v>14</v>
      </c>
      <c r="L35" s="26"/>
      <c r="M35" s="29"/>
      <c r="N35" s="9"/>
      <c r="O35" s="9"/>
      <c r="P35" s="9"/>
      <c r="Q35" s="20">
        <f>SUM(D35:P35)</f>
        <v>97</v>
      </c>
    </row>
    <row r="36" spans="1:17" s="2" customFormat="1" ht="16.5" thickBot="1" x14ac:dyDescent="0.3">
      <c r="A36" s="77"/>
      <c r="B36" s="74"/>
      <c r="C36" s="21" t="s">
        <v>9</v>
      </c>
      <c r="D36" s="48">
        <v>305</v>
      </c>
      <c r="E36" s="48">
        <v>308</v>
      </c>
      <c r="F36" s="48">
        <v>309</v>
      </c>
      <c r="G36" s="48">
        <v>310</v>
      </c>
      <c r="H36" s="48">
        <v>314</v>
      </c>
      <c r="I36" s="48">
        <v>320</v>
      </c>
      <c r="J36" s="48">
        <v>321</v>
      </c>
      <c r="K36" s="92">
        <v>322</v>
      </c>
      <c r="L36" s="92"/>
      <c r="M36" s="93"/>
      <c r="N36" s="94"/>
      <c r="O36" s="94"/>
      <c r="P36" s="94"/>
      <c r="Q36" s="22"/>
    </row>
    <row r="37" spans="1:17" s="2" customFormat="1" ht="23.25" customHeight="1" x14ac:dyDescent="0.25">
      <c r="A37" s="84" t="s">
        <v>13</v>
      </c>
      <c r="B37" s="85">
        <v>0.43055555555555558</v>
      </c>
      <c r="C37" s="86" t="s">
        <v>5</v>
      </c>
      <c r="D37" s="87" t="s">
        <v>15</v>
      </c>
      <c r="E37" s="87" t="s">
        <v>15</v>
      </c>
      <c r="F37" s="87" t="s">
        <v>15</v>
      </c>
      <c r="G37" s="87" t="s">
        <v>15</v>
      </c>
      <c r="H37" s="87" t="s">
        <v>15</v>
      </c>
      <c r="I37" s="87" t="s">
        <v>15</v>
      </c>
      <c r="J37" s="87" t="s">
        <v>15</v>
      </c>
      <c r="K37" s="87" t="s">
        <v>15</v>
      </c>
      <c r="L37" s="87" t="s">
        <v>15</v>
      </c>
      <c r="M37" s="87"/>
      <c r="N37" s="87"/>
      <c r="O37" s="88"/>
      <c r="P37" s="88"/>
      <c r="Q37" s="89"/>
    </row>
    <row r="38" spans="1:17" s="2" customFormat="1" ht="75" customHeight="1" x14ac:dyDescent="0.25">
      <c r="A38" s="76"/>
      <c r="B38" s="70"/>
      <c r="C38" s="4" t="s">
        <v>6</v>
      </c>
      <c r="D38" s="26" t="s">
        <v>55</v>
      </c>
      <c r="E38" s="26" t="s">
        <v>56</v>
      </c>
      <c r="F38" s="26" t="s">
        <v>57</v>
      </c>
      <c r="G38" s="26" t="s">
        <v>58</v>
      </c>
      <c r="H38" s="26" t="s">
        <v>92</v>
      </c>
      <c r="I38" s="26" t="s">
        <v>93</v>
      </c>
      <c r="J38" s="56" t="s">
        <v>61</v>
      </c>
      <c r="K38" s="43" t="s">
        <v>59</v>
      </c>
      <c r="L38" s="43" t="s">
        <v>60</v>
      </c>
      <c r="M38" s="6"/>
      <c r="N38" s="7"/>
      <c r="O38" s="7"/>
      <c r="P38" s="7"/>
      <c r="Q38" s="20"/>
    </row>
    <row r="39" spans="1:17" s="2" customFormat="1" ht="15.75" x14ac:dyDescent="0.25">
      <c r="A39" s="76"/>
      <c r="B39" s="70"/>
      <c r="C39" s="3" t="s">
        <v>7</v>
      </c>
      <c r="D39" s="27" t="s">
        <v>24</v>
      </c>
      <c r="E39" s="27" t="s">
        <v>24</v>
      </c>
      <c r="F39" s="27" t="s">
        <v>24</v>
      </c>
      <c r="G39" s="27" t="s">
        <v>24</v>
      </c>
      <c r="H39" s="27" t="s">
        <v>24</v>
      </c>
      <c r="I39" s="27" t="s">
        <v>24</v>
      </c>
      <c r="J39" s="27" t="s">
        <v>24</v>
      </c>
      <c r="K39" s="27" t="s">
        <v>24</v>
      </c>
      <c r="L39" s="27" t="s">
        <v>24</v>
      </c>
      <c r="M39" s="27"/>
      <c r="N39" s="27"/>
      <c r="O39" s="7"/>
      <c r="P39" s="7"/>
      <c r="Q39" s="20"/>
    </row>
    <row r="40" spans="1:17" s="2" customFormat="1" ht="15.75" x14ac:dyDescent="0.25">
      <c r="A40" s="76"/>
      <c r="B40" s="70"/>
      <c r="C40" s="3" t="s">
        <v>8</v>
      </c>
      <c r="D40" s="26">
        <v>15</v>
      </c>
      <c r="E40" s="26">
        <v>15</v>
      </c>
      <c r="F40" s="26">
        <v>17</v>
      </c>
      <c r="G40" s="26">
        <v>16</v>
      </c>
      <c r="H40" s="26">
        <v>15</v>
      </c>
      <c r="I40" s="26">
        <v>15</v>
      </c>
      <c r="J40" s="32">
        <v>3</v>
      </c>
      <c r="K40" s="26">
        <v>9</v>
      </c>
      <c r="L40" s="26">
        <v>6</v>
      </c>
      <c r="M40" s="26"/>
      <c r="N40" s="26"/>
      <c r="O40" s="7"/>
      <c r="P40" s="7"/>
      <c r="Q40" s="20">
        <f>SUM(D40:P40)</f>
        <v>111</v>
      </c>
    </row>
    <row r="41" spans="1:17" s="2" customFormat="1" ht="15.75" x14ac:dyDescent="0.25">
      <c r="A41" s="76"/>
      <c r="B41" s="70"/>
      <c r="C41" s="3" t="s">
        <v>9</v>
      </c>
      <c r="D41" s="47">
        <v>305</v>
      </c>
      <c r="E41" s="47">
        <v>308</v>
      </c>
      <c r="F41" s="47">
        <v>309</v>
      </c>
      <c r="G41" s="47">
        <v>310</v>
      </c>
      <c r="H41" s="47">
        <v>322</v>
      </c>
      <c r="I41" s="47">
        <v>321</v>
      </c>
      <c r="J41" s="47">
        <v>314</v>
      </c>
      <c r="K41" s="64">
        <v>320</v>
      </c>
      <c r="L41" s="65"/>
      <c r="M41" s="47"/>
      <c r="N41" s="47"/>
      <c r="O41" s="7"/>
      <c r="P41" s="7"/>
      <c r="Q41" s="20"/>
    </row>
    <row r="42" spans="1:17" s="2" customFormat="1" ht="19.5" customHeight="1" x14ac:dyDescent="0.25">
      <c r="A42" s="76"/>
      <c r="B42" s="70">
        <v>0.5</v>
      </c>
      <c r="C42" s="3" t="s">
        <v>5</v>
      </c>
      <c r="D42" s="27" t="s">
        <v>15</v>
      </c>
      <c r="E42" s="27" t="s">
        <v>15</v>
      </c>
      <c r="F42" s="27" t="s">
        <v>15</v>
      </c>
      <c r="G42" s="27" t="s">
        <v>15</v>
      </c>
      <c r="H42" s="27" t="s">
        <v>15</v>
      </c>
      <c r="I42" s="27" t="s">
        <v>15</v>
      </c>
      <c r="J42" s="36"/>
      <c r="K42" s="36"/>
      <c r="L42" s="26"/>
      <c r="M42" s="29"/>
      <c r="N42" s="7"/>
      <c r="O42" s="7"/>
      <c r="P42" s="7"/>
      <c r="Q42" s="20"/>
    </row>
    <row r="43" spans="1:17" s="2" customFormat="1" ht="63.75" customHeight="1" x14ac:dyDescent="0.25">
      <c r="A43" s="76"/>
      <c r="B43" s="70"/>
      <c r="C43" s="4" t="s">
        <v>6</v>
      </c>
      <c r="D43" s="26" t="s">
        <v>62</v>
      </c>
      <c r="E43" s="26" t="s">
        <v>63</v>
      </c>
      <c r="F43" s="26" t="s">
        <v>64</v>
      </c>
      <c r="G43" s="26" t="s">
        <v>65</v>
      </c>
      <c r="H43" s="26" t="s">
        <v>66</v>
      </c>
      <c r="I43" s="26" t="s">
        <v>67</v>
      </c>
      <c r="J43" s="35"/>
      <c r="K43" s="35"/>
      <c r="L43" s="26"/>
      <c r="M43" s="29"/>
      <c r="N43" s="7"/>
      <c r="O43" s="7"/>
      <c r="P43" s="7"/>
      <c r="Q43" s="20"/>
    </row>
    <row r="44" spans="1:17" s="2" customFormat="1" ht="15.75" x14ac:dyDescent="0.25">
      <c r="A44" s="76"/>
      <c r="B44" s="70"/>
      <c r="C44" s="3" t="s">
        <v>7</v>
      </c>
      <c r="D44" s="27" t="s">
        <v>24</v>
      </c>
      <c r="E44" s="27" t="s">
        <v>24</v>
      </c>
      <c r="F44" s="27" t="s">
        <v>24</v>
      </c>
      <c r="G44" s="27" t="s">
        <v>24</v>
      </c>
      <c r="H44" s="27" t="s">
        <v>24</v>
      </c>
      <c r="I44" s="27" t="s">
        <v>24</v>
      </c>
      <c r="J44" s="36"/>
      <c r="K44" s="36"/>
      <c r="L44" s="26"/>
      <c r="M44" s="29"/>
      <c r="N44" s="7"/>
      <c r="O44" s="7"/>
      <c r="P44" s="7"/>
      <c r="Q44" s="20"/>
    </row>
    <row r="45" spans="1:17" s="2" customFormat="1" ht="15.75" x14ac:dyDescent="0.25">
      <c r="A45" s="76"/>
      <c r="B45" s="70"/>
      <c r="C45" s="3" t="s">
        <v>8</v>
      </c>
      <c r="D45" s="26">
        <v>16</v>
      </c>
      <c r="E45" s="26">
        <v>15</v>
      </c>
      <c r="F45" s="26">
        <v>15</v>
      </c>
      <c r="G45" s="26">
        <v>15</v>
      </c>
      <c r="H45" s="26">
        <v>15</v>
      </c>
      <c r="I45" s="26">
        <v>14</v>
      </c>
      <c r="J45" s="35"/>
      <c r="K45" s="35"/>
      <c r="L45" s="26"/>
      <c r="M45" s="29"/>
      <c r="N45" s="7"/>
      <c r="O45" s="7"/>
      <c r="P45" s="7"/>
      <c r="Q45" s="20">
        <f>SUM(D45:P45)</f>
        <v>90</v>
      </c>
    </row>
    <row r="46" spans="1:17" s="2" customFormat="1" ht="15.75" x14ac:dyDescent="0.25">
      <c r="A46" s="76"/>
      <c r="B46" s="70"/>
      <c r="C46" s="3" t="s">
        <v>9</v>
      </c>
      <c r="D46" s="47">
        <v>305</v>
      </c>
      <c r="E46" s="47">
        <v>308</v>
      </c>
      <c r="F46" s="47">
        <v>309</v>
      </c>
      <c r="G46" s="47">
        <v>310</v>
      </c>
      <c r="H46" s="47">
        <v>314</v>
      </c>
      <c r="I46" s="47">
        <v>320</v>
      </c>
      <c r="J46" s="28"/>
      <c r="K46" s="28"/>
      <c r="L46" s="28"/>
      <c r="M46" s="29"/>
      <c r="N46" s="7"/>
      <c r="O46" s="7"/>
      <c r="P46" s="7"/>
      <c r="Q46" s="20"/>
    </row>
    <row r="47" spans="1:17" s="2" customFormat="1" ht="15.75" customHeight="1" x14ac:dyDescent="0.25">
      <c r="A47" s="76"/>
      <c r="B47" s="70">
        <v>0.61111111111111116</v>
      </c>
      <c r="C47" s="3" t="s">
        <v>5</v>
      </c>
      <c r="D47" s="27" t="s">
        <v>15</v>
      </c>
      <c r="E47" s="27" t="s">
        <v>15</v>
      </c>
      <c r="F47" s="27" t="s">
        <v>15</v>
      </c>
      <c r="G47" s="27" t="s">
        <v>15</v>
      </c>
      <c r="H47" s="27" t="s">
        <v>15</v>
      </c>
      <c r="I47" s="27" t="s">
        <v>15</v>
      </c>
      <c r="J47" s="29"/>
      <c r="K47" s="29"/>
      <c r="L47" s="26"/>
      <c r="M47" s="26"/>
      <c r="N47" s="6"/>
      <c r="O47" s="6"/>
      <c r="P47" s="6"/>
      <c r="Q47" s="20"/>
    </row>
    <row r="48" spans="1:17" s="2" customFormat="1" ht="75" x14ac:dyDescent="0.25">
      <c r="A48" s="76"/>
      <c r="B48" s="70"/>
      <c r="C48" s="4" t="s">
        <v>6</v>
      </c>
      <c r="D48" s="26" t="s">
        <v>68</v>
      </c>
      <c r="E48" s="26" t="s">
        <v>69</v>
      </c>
      <c r="F48" s="26" t="s">
        <v>70</v>
      </c>
      <c r="G48" s="26" t="s">
        <v>71</v>
      </c>
      <c r="H48" s="26" t="s">
        <v>80</v>
      </c>
      <c r="I48" s="26" t="s">
        <v>81</v>
      </c>
      <c r="J48" s="29"/>
      <c r="K48" s="29"/>
      <c r="L48" s="26"/>
      <c r="M48" s="26"/>
      <c r="N48" s="6"/>
      <c r="O48" s="6"/>
      <c r="P48" s="6"/>
      <c r="Q48" s="20"/>
    </row>
    <row r="49" spans="1:17" s="2" customFormat="1" ht="15.75" x14ac:dyDescent="0.25">
      <c r="A49" s="76"/>
      <c r="B49" s="70"/>
      <c r="C49" s="3" t="s">
        <v>7</v>
      </c>
      <c r="D49" s="27" t="s">
        <v>24</v>
      </c>
      <c r="E49" s="27" t="s">
        <v>24</v>
      </c>
      <c r="F49" s="27" t="s">
        <v>24</v>
      </c>
      <c r="G49" s="27" t="s">
        <v>24</v>
      </c>
      <c r="H49" s="27" t="s">
        <v>24</v>
      </c>
      <c r="I49" s="27" t="s">
        <v>24</v>
      </c>
      <c r="J49" s="29"/>
      <c r="K49" s="29"/>
      <c r="L49" s="27"/>
      <c r="M49" s="27"/>
      <c r="N49" s="6"/>
      <c r="O49" s="23"/>
      <c r="P49" s="23"/>
      <c r="Q49" s="20"/>
    </row>
    <row r="50" spans="1:17" s="2" customFormat="1" ht="15.75" x14ac:dyDescent="0.25">
      <c r="A50" s="76"/>
      <c r="B50" s="70"/>
      <c r="C50" s="3" t="s">
        <v>8</v>
      </c>
      <c r="D50" s="26">
        <v>13</v>
      </c>
      <c r="E50" s="26">
        <v>14</v>
      </c>
      <c r="F50" s="26">
        <v>15</v>
      </c>
      <c r="G50" s="26">
        <v>14</v>
      </c>
      <c r="H50" s="26">
        <v>15</v>
      </c>
      <c r="I50" s="26">
        <v>14</v>
      </c>
      <c r="J50" s="29"/>
      <c r="K50" s="29"/>
      <c r="L50" s="26"/>
      <c r="M50" s="26"/>
      <c r="N50" s="6"/>
      <c r="O50" s="6"/>
      <c r="P50" s="6"/>
      <c r="Q50" s="20">
        <f>SUM(D50:P50)</f>
        <v>85</v>
      </c>
    </row>
    <row r="51" spans="1:17" s="2" customFormat="1" ht="16.5" thickBot="1" x14ac:dyDescent="0.3">
      <c r="A51" s="78"/>
      <c r="B51" s="71"/>
      <c r="C51" s="24" t="s">
        <v>9</v>
      </c>
      <c r="D51" s="49">
        <v>305</v>
      </c>
      <c r="E51" s="49">
        <v>308</v>
      </c>
      <c r="F51" s="49">
        <v>309</v>
      </c>
      <c r="G51" s="49">
        <v>310</v>
      </c>
      <c r="H51" s="49">
        <v>314</v>
      </c>
      <c r="I51" s="49">
        <v>320</v>
      </c>
      <c r="J51" s="57"/>
      <c r="K51" s="57"/>
      <c r="L51" s="33"/>
      <c r="M51" s="33"/>
      <c r="N51" s="58"/>
      <c r="O51" s="58"/>
      <c r="P51" s="58"/>
      <c r="Q51" s="25"/>
    </row>
    <row r="52" spans="1:17" s="2" customFormat="1" ht="23.25" customHeight="1" x14ac:dyDescent="0.25">
      <c r="A52" s="75" t="s">
        <v>14</v>
      </c>
      <c r="B52" s="69">
        <v>0.43055555555555558</v>
      </c>
      <c r="C52" s="17" t="s">
        <v>5</v>
      </c>
      <c r="D52" s="30" t="s">
        <v>15</v>
      </c>
      <c r="E52" s="30" t="s">
        <v>15</v>
      </c>
      <c r="F52" s="30" t="s">
        <v>15</v>
      </c>
      <c r="G52" s="30" t="s">
        <v>15</v>
      </c>
      <c r="H52" s="30" t="s">
        <v>15</v>
      </c>
      <c r="I52" s="30" t="s">
        <v>15</v>
      </c>
      <c r="J52" s="31"/>
      <c r="K52" s="31"/>
      <c r="L52" s="31"/>
      <c r="M52" s="31"/>
      <c r="N52" s="18"/>
      <c r="O52" s="18"/>
      <c r="P52" s="18"/>
      <c r="Q52" s="19"/>
    </row>
    <row r="53" spans="1:17" s="2" customFormat="1" ht="75" customHeight="1" x14ac:dyDescent="0.25">
      <c r="A53" s="76"/>
      <c r="B53" s="70"/>
      <c r="C53" s="4" t="s">
        <v>6</v>
      </c>
      <c r="D53" s="26" t="s">
        <v>72</v>
      </c>
      <c r="E53" s="26" t="s">
        <v>73</v>
      </c>
      <c r="F53" s="26" t="s">
        <v>82</v>
      </c>
      <c r="G53" s="26" t="s">
        <v>83</v>
      </c>
      <c r="H53" s="26" t="s">
        <v>84</v>
      </c>
      <c r="I53" s="26" t="s">
        <v>85</v>
      </c>
      <c r="J53" s="26"/>
      <c r="K53" s="26"/>
      <c r="L53" s="26"/>
      <c r="M53" s="26"/>
      <c r="N53" s="6"/>
      <c r="O53" s="6"/>
      <c r="P53" s="6"/>
      <c r="Q53" s="20"/>
    </row>
    <row r="54" spans="1:17" s="2" customFormat="1" ht="15.75" x14ac:dyDescent="0.25">
      <c r="A54" s="76"/>
      <c r="B54" s="70"/>
      <c r="C54" s="3" t="s">
        <v>7</v>
      </c>
      <c r="D54" s="27" t="s">
        <v>24</v>
      </c>
      <c r="E54" s="27" t="s">
        <v>24</v>
      </c>
      <c r="F54" s="27" t="s">
        <v>24</v>
      </c>
      <c r="G54" s="27" t="s">
        <v>24</v>
      </c>
      <c r="H54" s="27" t="s">
        <v>24</v>
      </c>
      <c r="I54" s="27" t="s">
        <v>24</v>
      </c>
      <c r="J54" s="26"/>
      <c r="K54" s="26"/>
      <c r="L54" s="26"/>
      <c r="M54" s="26"/>
      <c r="N54" s="6"/>
      <c r="O54" s="6"/>
      <c r="P54" s="6"/>
      <c r="Q54" s="20"/>
    </row>
    <row r="55" spans="1:17" s="2" customFormat="1" ht="15.75" x14ac:dyDescent="0.25">
      <c r="A55" s="76"/>
      <c r="B55" s="70"/>
      <c r="C55" s="3" t="s">
        <v>8</v>
      </c>
      <c r="D55" s="26">
        <v>17</v>
      </c>
      <c r="E55" s="26">
        <v>15</v>
      </c>
      <c r="F55" s="26">
        <v>15</v>
      </c>
      <c r="G55" s="26">
        <v>16</v>
      </c>
      <c r="H55" s="26">
        <v>14</v>
      </c>
      <c r="I55" s="26">
        <v>15</v>
      </c>
      <c r="J55" s="26"/>
      <c r="K55" s="26"/>
      <c r="L55" s="26"/>
      <c r="M55" s="26"/>
      <c r="N55" s="6"/>
      <c r="O55" s="6"/>
      <c r="P55" s="6"/>
      <c r="Q55" s="20">
        <f>SUM(D55:P55)</f>
        <v>92</v>
      </c>
    </row>
    <row r="56" spans="1:17" s="2" customFormat="1" ht="15.75" x14ac:dyDescent="0.25">
      <c r="A56" s="76"/>
      <c r="B56" s="70"/>
      <c r="C56" s="3" t="s">
        <v>9</v>
      </c>
      <c r="D56" s="47">
        <v>305</v>
      </c>
      <c r="E56" s="47">
        <v>308</v>
      </c>
      <c r="F56" s="47">
        <v>309</v>
      </c>
      <c r="G56" s="47">
        <v>310</v>
      </c>
      <c r="H56" s="47">
        <v>314</v>
      </c>
      <c r="I56" s="47">
        <v>320</v>
      </c>
      <c r="J56" s="28"/>
      <c r="K56" s="28"/>
      <c r="L56" s="28"/>
      <c r="M56" s="28"/>
      <c r="N56" s="8"/>
      <c r="O56" s="8"/>
      <c r="P56" s="8"/>
      <c r="Q56" s="20"/>
    </row>
    <row r="57" spans="1:17" s="2" customFormat="1" ht="19.5" customHeight="1" x14ac:dyDescent="0.25">
      <c r="A57" s="76"/>
      <c r="B57" s="70">
        <v>0.5</v>
      </c>
      <c r="C57" s="3" t="s">
        <v>5</v>
      </c>
      <c r="D57" s="27" t="s">
        <v>15</v>
      </c>
      <c r="E57" s="27" t="s">
        <v>15</v>
      </c>
      <c r="F57" s="27" t="s">
        <v>15</v>
      </c>
      <c r="G57" s="27" t="s">
        <v>15</v>
      </c>
      <c r="H57" s="27" t="s">
        <v>15</v>
      </c>
      <c r="I57" s="27" t="s">
        <v>15</v>
      </c>
      <c r="J57" s="29"/>
      <c r="K57" s="29"/>
      <c r="L57" s="29"/>
      <c r="M57" s="29"/>
      <c r="N57" s="7"/>
      <c r="O57" s="9"/>
      <c r="P57" s="9"/>
      <c r="Q57" s="20"/>
    </row>
    <row r="58" spans="1:17" s="2" customFormat="1" ht="63.75" customHeight="1" x14ac:dyDescent="0.25">
      <c r="A58" s="76"/>
      <c r="B58" s="70"/>
      <c r="C58" s="4" t="s">
        <v>6</v>
      </c>
      <c r="D58" s="26" t="s">
        <v>74</v>
      </c>
      <c r="E58" s="26" t="s">
        <v>75</v>
      </c>
      <c r="F58" s="26" t="s">
        <v>76</v>
      </c>
      <c r="G58" s="26" t="s">
        <v>77</v>
      </c>
      <c r="H58" s="26" t="s">
        <v>78</v>
      </c>
      <c r="I58" s="26" t="s">
        <v>79</v>
      </c>
      <c r="J58" s="29"/>
      <c r="K58" s="29"/>
      <c r="L58" s="29"/>
      <c r="M58" s="29"/>
      <c r="N58" s="7"/>
      <c r="O58" s="9"/>
      <c r="P58" s="9"/>
      <c r="Q58" s="20"/>
    </row>
    <row r="59" spans="1:17" s="2" customFormat="1" ht="15.75" x14ac:dyDescent="0.25">
      <c r="A59" s="76"/>
      <c r="B59" s="70"/>
      <c r="C59" s="3" t="s">
        <v>7</v>
      </c>
      <c r="D59" s="27" t="s">
        <v>24</v>
      </c>
      <c r="E59" s="27" t="s">
        <v>24</v>
      </c>
      <c r="F59" s="27" t="s">
        <v>24</v>
      </c>
      <c r="G59" s="27" t="s">
        <v>24</v>
      </c>
      <c r="H59" s="27" t="s">
        <v>24</v>
      </c>
      <c r="I59" s="27" t="s">
        <v>24</v>
      </c>
      <c r="J59" s="29"/>
      <c r="K59" s="29"/>
      <c r="L59" s="29"/>
      <c r="M59" s="29"/>
      <c r="N59" s="7"/>
      <c r="O59" s="9"/>
      <c r="P59" s="9"/>
      <c r="Q59" s="20"/>
    </row>
    <row r="60" spans="1:17" s="2" customFormat="1" ht="15.75" x14ac:dyDescent="0.25">
      <c r="A60" s="76"/>
      <c r="B60" s="70"/>
      <c r="C60" s="3" t="s">
        <v>8</v>
      </c>
      <c r="D60" s="26">
        <v>15</v>
      </c>
      <c r="E60" s="26">
        <v>16</v>
      </c>
      <c r="F60" s="26">
        <v>16</v>
      </c>
      <c r="G60" s="26">
        <v>16</v>
      </c>
      <c r="H60" s="26">
        <v>15</v>
      </c>
      <c r="I60" s="26">
        <v>15</v>
      </c>
      <c r="J60" s="29"/>
      <c r="K60" s="29"/>
      <c r="L60" s="29"/>
      <c r="M60" s="29"/>
      <c r="N60" s="7"/>
      <c r="O60" s="9"/>
      <c r="P60" s="9"/>
      <c r="Q60" s="20">
        <f>SUM(D60:P60)</f>
        <v>93</v>
      </c>
    </row>
    <row r="61" spans="1:17" s="2" customFormat="1" ht="15.75" x14ac:dyDescent="0.25">
      <c r="A61" s="76"/>
      <c r="B61" s="70"/>
      <c r="C61" s="3" t="s">
        <v>9</v>
      </c>
      <c r="D61" s="47">
        <v>305</v>
      </c>
      <c r="E61" s="47">
        <v>308</v>
      </c>
      <c r="F61" s="47">
        <v>309</v>
      </c>
      <c r="G61" s="47">
        <v>310</v>
      </c>
      <c r="H61" s="47">
        <v>314</v>
      </c>
      <c r="I61" s="47">
        <v>320</v>
      </c>
      <c r="J61" s="29"/>
      <c r="K61" s="29"/>
      <c r="L61" s="29"/>
      <c r="M61" s="29"/>
      <c r="N61" s="7"/>
      <c r="O61" s="9"/>
      <c r="P61" s="9"/>
      <c r="Q61" s="20"/>
    </row>
    <row r="62" spans="1:17" ht="19.5" x14ac:dyDescent="0.25">
      <c r="A62" s="76"/>
      <c r="B62" s="70">
        <v>0.61111111111111116</v>
      </c>
      <c r="C62" s="3" t="s">
        <v>5</v>
      </c>
      <c r="D62" s="27" t="s">
        <v>15</v>
      </c>
      <c r="E62" s="27" t="s">
        <v>15</v>
      </c>
      <c r="F62" s="27" t="s">
        <v>15</v>
      </c>
      <c r="G62" s="27" t="s">
        <v>15</v>
      </c>
      <c r="H62" s="59"/>
      <c r="I62" s="6"/>
      <c r="J62" s="6"/>
      <c r="K62" s="6"/>
      <c r="L62" s="6"/>
      <c r="M62" s="6"/>
      <c r="N62" s="6"/>
      <c r="O62" s="6"/>
      <c r="P62" s="6"/>
      <c r="Q62" s="60"/>
    </row>
    <row r="63" spans="1:17" ht="75" x14ac:dyDescent="0.25">
      <c r="A63" s="76"/>
      <c r="B63" s="70"/>
      <c r="C63" s="4" t="s">
        <v>6</v>
      </c>
      <c r="D63" s="26" t="s">
        <v>94</v>
      </c>
      <c r="E63" s="26" t="s">
        <v>95</v>
      </c>
      <c r="F63" s="26" t="s">
        <v>96</v>
      </c>
      <c r="G63" s="26" t="s">
        <v>97</v>
      </c>
      <c r="H63" s="59"/>
      <c r="I63" s="6"/>
      <c r="J63" s="6"/>
      <c r="K63" s="6"/>
      <c r="L63" s="6"/>
      <c r="M63" s="6"/>
      <c r="N63" s="6"/>
      <c r="O63" s="6"/>
      <c r="P63" s="6"/>
      <c r="Q63" s="60"/>
    </row>
    <row r="64" spans="1:17" ht="19.5" x14ac:dyDescent="0.25">
      <c r="A64" s="76"/>
      <c r="B64" s="70"/>
      <c r="C64" s="3" t="s">
        <v>7</v>
      </c>
      <c r="D64" s="27" t="s">
        <v>24</v>
      </c>
      <c r="E64" s="27" t="s">
        <v>24</v>
      </c>
      <c r="F64" s="27" t="s">
        <v>24</v>
      </c>
      <c r="G64" s="27" t="s">
        <v>24</v>
      </c>
      <c r="H64" s="59"/>
      <c r="I64" s="6"/>
      <c r="J64" s="6"/>
      <c r="K64" s="6"/>
      <c r="L64" s="6"/>
      <c r="M64" s="6"/>
      <c r="N64" s="6"/>
      <c r="O64" s="6"/>
      <c r="P64" s="6"/>
      <c r="Q64" s="60"/>
    </row>
    <row r="65" spans="1:17" ht="19.5" x14ac:dyDescent="0.25">
      <c r="A65" s="76"/>
      <c r="B65" s="70"/>
      <c r="C65" s="3" t="s">
        <v>8</v>
      </c>
      <c r="D65" s="26">
        <v>17</v>
      </c>
      <c r="E65" s="26">
        <v>14</v>
      </c>
      <c r="F65" s="26">
        <v>15</v>
      </c>
      <c r="G65" s="26">
        <v>18</v>
      </c>
      <c r="H65" s="59"/>
      <c r="I65" s="6"/>
      <c r="J65" s="6"/>
      <c r="K65" s="6"/>
      <c r="L65" s="6"/>
      <c r="M65" s="6"/>
      <c r="N65" s="6"/>
      <c r="O65" s="6"/>
      <c r="P65" s="6"/>
      <c r="Q65" s="60">
        <f>SUM(D65:P65)</f>
        <v>64</v>
      </c>
    </row>
    <row r="66" spans="1:17" ht="20.25" thickBot="1" x14ac:dyDescent="0.3">
      <c r="A66" s="77"/>
      <c r="B66" s="74"/>
      <c r="C66" s="21" t="s">
        <v>9</v>
      </c>
      <c r="D66" s="48">
        <v>305</v>
      </c>
      <c r="E66" s="48">
        <v>308</v>
      </c>
      <c r="F66" s="48">
        <v>309</v>
      </c>
      <c r="G66" s="48">
        <v>310</v>
      </c>
      <c r="H66" s="61"/>
      <c r="I66" s="62"/>
      <c r="J66" s="62"/>
      <c r="K66" s="62"/>
      <c r="L66" s="62"/>
      <c r="M66" s="62"/>
      <c r="N66" s="62"/>
      <c r="O66" s="62"/>
      <c r="P66" s="62"/>
      <c r="Q66" s="63"/>
    </row>
    <row r="67" spans="1:17" ht="19.5" x14ac:dyDescent="0.25">
      <c r="G67" s="37"/>
      <c r="H67" s="37"/>
    </row>
    <row r="68" spans="1:17" ht="19.5" x14ac:dyDescent="0.25">
      <c r="G68" s="37"/>
      <c r="H68" s="37"/>
    </row>
    <row r="69" spans="1:17" ht="19.5" x14ac:dyDescent="0.25">
      <c r="G69" s="37"/>
      <c r="H69" s="37"/>
    </row>
    <row r="70" spans="1:17" x14ac:dyDescent="0.25">
      <c r="G70" s="38"/>
      <c r="H70" s="38"/>
    </row>
  </sheetData>
  <mergeCells count="26">
    <mergeCell ref="B62:B66"/>
    <mergeCell ref="A52:A66"/>
    <mergeCell ref="B22:B26"/>
    <mergeCell ref="B37:B41"/>
    <mergeCell ref="B42:B46"/>
    <mergeCell ref="B47:B51"/>
    <mergeCell ref="B52:B56"/>
    <mergeCell ref="B57:B61"/>
    <mergeCell ref="A37:A51"/>
    <mergeCell ref="A12:A26"/>
    <mergeCell ref="A27:A36"/>
    <mergeCell ref="A1:F1"/>
    <mergeCell ref="A2:F2"/>
    <mergeCell ref="A3:F3"/>
    <mergeCell ref="A4:E4"/>
    <mergeCell ref="A5:F5"/>
    <mergeCell ref="K41:L41"/>
    <mergeCell ref="B6:E6"/>
    <mergeCell ref="A7:Q7"/>
    <mergeCell ref="A8:Q8"/>
    <mergeCell ref="B27:B31"/>
    <mergeCell ref="B32:B36"/>
    <mergeCell ref="B12:B16"/>
    <mergeCell ref="B17:B21"/>
    <mergeCell ref="J16:K16"/>
    <mergeCell ref="L16:M16"/>
  </mergeCells>
  <conditionalFormatting sqref="D13">
    <cfRule type="duplicateValues" dxfId="80" priority="378"/>
  </conditionalFormatting>
  <conditionalFormatting sqref="D18">
    <cfRule type="duplicateValues" dxfId="79" priority="362"/>
  </conditionalFormatting>
  <conditionalFormatting sqref="D23">
    <cfRule type="duplicateValues" dxfId="78" priority="364"/>
  </conditionalFormatting>
  <conditionalFormatting sqref="D28">
    <cfRule type="duplicateValues" dxfId="77" priority="353"/>
  </conditionalFormatting>
  <conditionalFormatting sqref="D33">
    <cfRule type="duplicateValues" dxfId="76" priority="351"/>
  </conditionalFormatting>
  <conditionalFormatting sqref="D38">
    <cfRule type="duplicateValues" dxfId="75" priority="296"/>
  </conditionalFormatting>
  <conditionalFormatting sqref="D43">
    <cfRule type="duplicateValues" dxfId="74" priority="292"/>
  </conditionalFormatting>
  <conditionalFormatting sqref="D48">
    <cfRule type="duplicateValues" dxfId="73" priority="288"/>
  </conditionalFormatting>
  <conditionalFormatting sqref="D53">
    <cfRule type="duplicateValues" dxfId="72" priority="284"/>
  </conditionalFormatting>
  <conditionalFormatting sqref="D58">
    <cfRule type="duplicateValues" dxfId="71" priority="279"/>
  </conditionalFormatting>
  <conditionalFormatting sqref="D63">
    <cfRule type="duplicateValues" dxfId="70" priority="4"/>
  </conditionalFormatting>
  <conditionalFormatting sqref="E13">
    <cfRule type="duplicateValues" dxfId="69" priority="377"/>
  </conditionalFormatting>
  <conditionalFormatting sqref="E18">
    <cfRule type="duplicateValues" dxfId="68" priority="361"/>
  </conditionalFormatting>
  <conditionalFormatting sqref="E23">
    <cfRule type="duplicateValues" dxfId="67" priority="363"/>
  </conditionalFormatting>
  <conditionalFormatting sqref="E28">
    <cfRule type="duplicateValues" dxfId="66" priority="352"/>
  </conditionalFormatting>
  <conditionalFormatting sqref="E33">
    <cfRule type="duplicateValues" dxfId="65" priority="350"/>
  </conditionalFormatting>
  <conditionalFormatting sqref="E38">
    <cfRule type="duplicateValues" dxfId="64" priority="295"/>
  </conditionalFormatting>
  <conditionalFormatting sqref="E43">
    <cfRule type="duplicateValues" dxfId="63" priority="291"/>
  </conditionalFormatting>
  <conditionalFormatting sqref="E48">
    <cfRule type="duplicateValues" dxfId="62" priority="287"/>
  </conditionalFormatting>
  <conditionalFormatting sqref="E53">
    <cfRule type="duplicateValues" dxfId="61" priority="283"/>
  </conditionalFormatting>
  <conditionalFormatting sqref="E58">
    <cfRule type="duplicateValues" dxfId="60" priority="278"/>
  </conditionalFormatting>
  <conditionalFormatting sqref="E63">
    <cfRule type="duplicateValues" dxfId="59" priority="3"/>
  </conditionalFormatting>
  <conditionalFormatting sqref="F13">
    <cfRule type="duplicateValues" dxfId="58" priority="376"/>
  </conditionalFormatting>
  <conditionalFormatting sqref="F18">
    <cfRule type="duplicateValues" dxfId="57" priority="374"/>
  </conditionalFormatting>
  <conditionalFormatting sqref="F23">
    <cfRule type="duplicateValues" dxfId="56" priority="370"/>
  </conditionalFormatting>
  <conditionalFormatting sqref="F28">
    <cfRule type="duplicateValues" dxfId="55" priority="355"/>
  </conditionalFormatting>
  <conditionalFormatting sqref="F33">
    <cfRule type="duplicateValues" dxfId="54" priority="349"/>
  </conditionalFormatting>
  <conditionalFormatting sqref="F38">
    <cfRule type="duplicateValues" dxfId="53" priority="294"/>
  </conditionalFormatting>
  <conditionalFormatting sqref="F43">
    <cfRule type="duplicateValues" dxfId="52" priority="290"/>
  </conditionalFormatting>
  <conditionalFormatting sqref="F48">
    <cfRule type="duplicateValues" dxfId="51" priority="286"/>
  </conditionalFormatting>
  <conditionalFormatting sqref="F53">
    <cfRule type="duplicateValues" dxfId="50" priority="271"/>
  </conditionalFormatting>
  <conditionalFormatting sqref="F58">
    <cfRule type="duplicateValues" dxfId="49" priority="277"/>
  </conditionalFormatting>
  <conditionalFormatting sqref="F63">
    <cfRule type="duplicateValues" dxfId="48" priority="2"/>
  </conditionalFormatting>
  <conditionalFormatting sqref="G13">
    <cfRule type="duplicateValues" dxfId="47" priority="375"/>
  </conditionalFormatting>
  <conditionalFormatting sqref="G18">
    <cfRule type="duplicateValues" dxfId="46" priority="373"/>
  </conditionalFormatting>
  <conditionalFormatting sqref="G23">
    <cfRule type="duplicateValues" dxfId="45" priority="369"/>
  </conditionalFormatting>
  <conditionalFormatting sqref="G28">
    <cfRule type="duplicateValues" dxfId="44" priority="354"/>
  </conditionalFormatting>
  <conditionalFormatting sqref="G33">
    <cfRule type="duplicateValues" dxfId="43" priority="348"/>
  </conditionalFormatting>
  <conditionalFormatting sqref="G38">
    <cfRule type="duplicateValues" dxfId="42" priority="293"/>
  </conditionalFormatting>
  <conditionalFormatting sqref="G43">
    <cfRule type="duplicateValues" dxfId="41" priority="289"/>
  </conditionalFormatting>
  <conditionalFormatting sqref="G48">
    <cfRule type="duplicateValues" dxfId="40" priority="285"/>
  </conditionalFormatting>
  <conditionalFormatting sqref="G53">
    <cfRule type="duplicateValues" dxfId="39" priority="270"/>
  </conditionalFormatting>
  <conditionalFormatting sqref="G58">
    <cfRule type="duplicateValues" dxfId="38" priority="276"/>
  </conditionalFormatting>
  <conditionalFormatting sqref="G63">
    <cfRule type="duplicateValues" dxfId="37" priority="1"/>
  </conditionalFormatting>
  <conditionalFormatting sqref="H13">
    <cfRule type="duplicateValues" dxfId="36" priority="368"/>
  </conditionalFormatting>
  <conditionalFormatting sqref="H18">
    <cfRule type="duplicateValues" dxfId="35" priority="366"/>
  </conditionalFormatting>
  <conditionalFormatting sqref="H23">
    <cfRule type="duplicateValues" dxfId="34" priority="360"/>
  </conditionalFormatting>
  <conditionalFormatting sqref="K13">
    <cfRule type="duplicateValues" dxfId="33" priority="344"/>
  </conditionalFormatting>
  <conditionalFormatting sqref="H33">
    <cfRule type="duplicateValues" dxfId="32" priority="347"/>
  </conditionalFormatting>
  <conditionalFormatting sqref="H38">
    <cfRule type="duplicateValues" dxfId="31" priority="9"/>
  </conditionalFormatting>
  <conditionalFormatting sqref="H43">
    <cfRule type="duplicateValues" dxfId="30" priority="298"/>
  </conditionalFormatting>
  <conditionalFormatting sqref="H48">
    <cfRule type="duplicateValues" dxfId="29" priority="273"/>
  </conditionalFormatting>
  <conditionalFormatting sqref="H53">
    <cfRule type="duplicateValues" dxfId="28" priority="269"/>
  </conditionalFormatting>
  <conditionalFormatting sqref="H58">
    <cfRule type="duplicateValues" dxfId="27" priority="275"/>
  </conditionalFormatting>
  <conditionalFormatting sqref="I13">
    <cfRule type="duplicateValues" dxfId="26" priority="367"/>
  </conditionalFormatting>
  <conditionalFormatting sqref="I18">
    <cfRule type="duplicateValues" dxfId="25" priority="365"/>
  </conditionalFormatting>
  <conditionalFormatting sqref="I23">
    <cfRule type="duplicateValues" dxfId="24" priority="359"/>
  </conditionalFormatting>
  <conditionalFormatting sqref="H28">
    <cfRule type="duplicateValues" dxfId="23" priority="341"/>
  </conditionalFormatting>
  <conditionalFormatting sqref="I33">
    <cfRule type="duplicateValues" dxfId="22" priority="346"/>
  </conditionalFormatting>
  <conditionalFormatting sqref="I38">
    <cfRule type="duplicateValues" dxfId="21" priority="5"/>
  </conditionalFormatting>
  <conditionalFormatting sqref="I43">
    <cfRule type="duplicateValues" dxfId="20" priority="297"/>
  </conditionalFormatting>
  <conditionalFormatting sqref="I48">
    <cfRule type="duplicateValues" dxfId="19" priority="272"/>
  </conditionalFormatting>
  <conditionalFormatting sqref="I53">
    <cfRule type="duplicateValues" dxfId="18" priority="268"/>
  </conditionalFormatting>
  <conditionalFormatting sqref="I58">
    <cfRule type="duplicateValues" dxfId="17" priority="274"/>
  </conditionalFormatting>
  <conditionalFormatting sqref="J13">
    <cfRule type="duplicateValues" dxfId="16" priority="372"/>
  </conditionalFormatting>
  <conditionalFormatting sqref="J18">
    <cfRule type="duplicateValues" dxfId="15" priority="343"/>
  </conditionalFormatting>
  <conditionalFormatting sqref="I28">
    <cfRule type="duplicateValues" dxfId="14" priority="340"/>
  </conditionalFormatting>
  <conditionalFormatting sqref="J33">
    <cfRule type="duplicateValues" dxfId="13" priority="357"/>
  </conditionalFormatting>
  <conditionalFormatting sqref="J38">
    <cfRule type="duplicateValues" dxfId="12" priority="282"/>
  </conditionalFormatting>
  <conditionalFormatting sqref="J38:K38">
    <cfRule type="duplicateValues" dxfId="11" priority="281"/>
  </conditionalFormatting>
  <conditionalFormatting sqref="J38:L38">
    <cfRule type="duplicateValues" dxfId="10" priority="6"/>
  </conditionalFormatting>
  <conditionalFormatting sqref="J38:M38">
    <cfRule type="duplicateValues" dxfId="9" priority="8"/>
  </conditionalFormatting>
  <conditionalFormatting sqref="L13">
    <cfRule type="duplicateValues" dxfId="8" priority="371"/>
  </conditionalFormatting>
  <conditionalFormatting sqref="K18">
    <cfRule type="duplicateValues" dxfId="7" priority="342"/>
  </conditionalFormatting>
  <conditionalFormatting sqref="M13">
    <cfRule type="duplicateValues" dxfId="6" priority="345"/>
  </conditionalFormatting>
  <conditionalFormatting sqref="K33">
    <cfRule type="duplicateValues" dxfId="5" priority="356"/>
  </conditionalFormatting>
  <conditionalFormatting sqref="K38:M38">
    <cfRule type="duplicateValues" dxfId="4" priority="7"/>
  </conditionalFormatting>
  <conditionalFormatting sqref="L48">
    <cfRule type="duplicateValues" dxfId="3" priority="489"/>
  </conditionalFormatting>
  <conditionalFormatting sqref="M48">
    <cfRule type="duplicateValues" dxfId="2" priority="488"/>
  </conditionalFormatting>
  <conditionalFormatting sqref="O48">
    <cfRule type="duplicateValues" dxfId="1" priority="487"/>
  </conditionalFormatting>
  <conditionalFormatting sqref="P48">
    <cfRule type="duplicateValues" dxfId="0" priority="48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IV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Sanan Mamiyev Kamran</cp:lastModifiedBy>
  <cp:revision/>
  <dcterms:created xsi:type="dcterms:W3CDTF">2024-10-01T07:44:13Z</dcterms:created>
  <dcterms:modified xsi:type="dcterms:W3CDTF">2025-01-09T05:33:36Z</dcterms:modified>
  <cp:category/>
  <cp:contentStatus/>
</cp:coreProperties>
</file>