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taq 222_2\Downloads\Cedvel_Yaz_24-25\Новая папка\"/>
    </mc:Choice>
  </mc:AlternateContent>
  <xr:revisionPtr revIDLastSave="0" documentId="13_ncr:1_{6F19659F-81B7-4B53-96B2-0AC980CAF162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II bina" sheetId="23" r:id="rId1"/>
  </sheets>
  <definedNames>
    <definedName name="_xlnm._FilterDatabase" localSheetId="0" hidden="1">'II bina'!$AA$1:$AA$34</definedName>
    <definedName name="_xlnm.Print_Area" localSheetId="0">'II bina'!$A$1:$AA$12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28" i="23" l="1"/>
  <c r="AA313" i="23"/>
  <c r="AA293" i="23"/>
  <c r="AA268" i="23"/>
  <c r="AA273" i="23"/>
  <c r="AA238" i="23"/>
  <c r="AA243" i="23"/>
  <c r="AA148" i="23"/>
  <c r="AA143" i="23"/>
  <c r="AA128" i="23"/>
  <c r="AA63" i="23"/>
  <c r="AA348" i="23"/>
  <c r="AA343" i="23"/>
  <c r="AA338" i="23"/>
  <c r="AA333" i="23"/>
  <c r="AA323" i="23"/>
  <c r="AA318" i="23"/>
  <c r="AA308" i="23"/>
  <c r="AA303" i="23"/>
  <c r="AA298" i="23"/>
  <c r="AA253" i="23"/>
  <c r="AA78" i="23" l="1"/>
  <c r="AA53" i="23" l="1"/>
  <c r="AA223" i="23" l="1"/>
  <c r="AA213" i="23"/>
  <c r="AA208" i="23"/>
  <c r="AA288" i="23" l="1"/>
  <c r="AA283" i="23"/>
  <c r="AA278" i="23"/>
  <c r="AA263" i="23"/>
  <c r="AA258" i="23"/>
  <c r="AA248" i="23"/>
  <c r="AA233" i="23"/>
  <c r="AA218" i="23"/>
  <c r="AA203" i="23"/>
  <c r="AA198" i="23"/>
  <c r="AA193" i="23"/>
  <c r="AA188" i="23"/>
  <c r="AA183" i="23"/>
  <c r="AA178" i="23"/>
  <c r="AA173" i="23"/>
  <c r="AA168" i="23"/>
  <c r="AA163" i="23"/>
  <c r="AA153" i="23"/>
  <c r="AA138" i="23"/>
  <c r="AA133" i="23"/>
  <c r="AA123" i="23"/>
  <c r="AA118" i="23"/>
  <c r="AA113" i="23"/>
  <c r="AA108" i="23"/>
  <c r="AA103" i="23"/>
  <c r="AA98" i="23"/>
  <c r="AA93" i="23"/>
  <c r="AA88" i="23"/>
  <c r="AA83" i="23"/>
  <c r="AA73" i="23"/>
  <c r="AA68" i="23"/>
  <c r="AA58" i="23"/>
  <c r="AA48" i="23"/>
  <c r="AA43" i="23"/>
  <c r="AA38" i="23"/>
  <c r="AA33" i="23"/>
  <c r="AA28" i="23"/>
  <c r="AA18" i="23"/>
  <c r="AA13" i="23"/>
</calcChain>
</file>

<file path=xl/sharedStrings.xml><?xml version="1.0" encoding="utf-8"?>
<sst xmlns="http://schemas.openxmlformats.org/spreadsheetml/2006/main" count="1858" uniqueCount="532">
  <si>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</si>
  <si>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</si>
  <si>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</si>
  <si>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</si>
  <si>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</si>
  <si>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</si>
  <si>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</si>
  <si>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</si>
  <si>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</si>
  <si>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</si>
  <si>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Otaq</t>
  </si>
  <si>
    <t>ARA QİYMƏTLƏNDİRMƏ İMTAHANI CƏDVƏLİ</t>
  </si>
  <si>
    <t>İmt.növü</t>
  </si>
  <si>
    <t>“___” ________ 2025 il</t>
  </si>
  <si>
    <t>09 aprel</t>
  </si>
  <si>
    <t>10 aprel</t>
  </si>
  <si>
    <t>16 aprel</t>
  </si>
  <si>
    <t>17 aprel</t>
  </si>
  <si>
    <t>18 aprel</t>
  </si>
  <si>
    <t>21 aprel</t>
  </si>
  <si>
    <t>22 aprel</t>
  </si>
  <si>
    <t>25 aprel</t>
  </si>
  <si>
    <t>05_23_01_129_00934 B1+_Xarici dildə işgüzar və akademik kommunikasiya-4 ingilis</t>
  </si>
  <si>
    <t>XDİAK</t>
  </si>
  <si>
    <t>İqtisadiyyat və idarəetmə</t>
  </si>
  <si>
    <t>05_23_01_129_00934_B1+_Xarici dildə işgüzar və akademik kommunikasiya-4_rus</t>
  </si>
  <si>
    <t>05_23_01_130_00934 B1+_Xarici dildə işgüzar və akademik kommunikasiya-4 y/q 1</t>
  </si>
  <si>
    <t>05_23_01_130_00934 B1+_Xarici dildə işgüzar və akademik kommunikasiya-4 y/q 2</t>
  </si>
  <si>
    <t>05_23_01_131_00934_B1+_Xarici dildə işgüzar və akademik kommunikasiya-4 y/q 1</t>
  </si>
  <si>
    <t>05_23_01_131_00934_B1+_Xarici dildə işgüzar və akademik kommunikasiya-4 y/q 2</t>
  </si>
  <si>
    <t>05_23_01_132_00934 B1+Xarici dildə işgüzar və akademik kommunikasiya-4 y/q1</t>
  </si>
  <si>
    <t>05_23_01_132_00934 B1+Xarici dildə işgüzar və akademik kommunikasiya-4 y/q2</t>
  </si>
  <si>
    <t>05_23_01_133_00934 B1+Xarici dildə işgüzar və akademik kommunikasiya-4 y/q1</t>
  </si>
  <si>
    <t>05_23_01_133_00934 B1+Xarici dildə işgüzar və akademik kommunikasiya-4 y/q2</t>
  </si>
  <si>
    <t>05_23_01_134_00934 B1+Xarici dildə işgüzar və akademik kommunikasiya-4 y/q1</t>
  </si>
  <si>
    <t>05_23_01_134_00934 B1+Xarici dildə işgüzar və akademik kommunikasiya-4 y/q2</t>
  </si>
  <si>
    <t>05_23_01_202_01042 B1+_Xarici dildə işgüzar və akademik kommunikasiya-4 y/q1</t>
  </si>
  <si>
    <t>05_23_01_203_01042 B1+_Xarici dildə işgüzar və akademik kommunikasiya-4 y/q1</t>
  </si>
  <si>
    <t>05_23_01_204_01042 B1+_Xarici dildə işgüzar və akademik kommunikasiya-4 y/q1</t>
  </si>
  <si>
    <t>05_23_01_204_01042 B1+_Xarici dildə işgüzar və akademik kommunikasiya-4 y/q2</t>
  </si>
  <si>
    <t>05_23_01_202_01042 B1+_Xarici dildə işgüzar və akademik kommunikasiya-4 y/q2</t>
  </si>
  <si>
    <t>05_23_01_203_01042 B1+_Xarici dildə işgüzar və akademik kommunikasiya-4 y/q2</t>
  </si>
  <si>
    <t>05_23_01_242_00934_B1+Xarici dildə işgüzar və akademik kommunikasiya _4 y/1</t>
  </si>
  <si>
    <t>05_23_01_242_00934_B1+Xarici dildə işgüzar və akademik kommunikasiya_4y/2</t>
  </si>
  <si>
    <t>05_23_01_243_00934_B1+Xarici dildə işgüzar və akademik kommunikasiya _4_y/2</t>
  </si>
  <si>
    <t>05_23_01_243_00934_B1+Xarici dildə işgüzar və akademik kommunikasiya_4_y/1</t>
  </si>
  <si>
    <t>05_24_01_106_00122-A2 Xarici dildə işgüzar və akademik kommunikasiya-2_y/q1</t>
  </si>
  <si>
    <t>05_24_01_106_00122-A2 Xarici dildə işgüzar və akademik kommunikasiya-2_y/q2</t>
  </si>
  <si>
    <t>05_24_01_107_00122-A2 Xarici dildə işgüzar və akademik kommunikasiya-2_y/q2</t>
  </si>
  <si>
    <t>Test</t>
  </si>
  <si>
    <t>05_24_01_108_00122-A2 Xarici dildə işgüzar və akademik kommunikasiya-2_y/q1</t>
  </si>
  <si>
    <t>05_24_01_108_00122-A2 Xarici dildə işgüzar və akademik kommunikasiya-2_y/q2(rus)</t>
  </si>
  <si>
    <t>05_24_01_107_00122-A2 Xarici dildə işgüzar və akademik kommunikasiya-2_y/q1</t>
  </si>
  <si>
    <t>05_24_01_108_00122-A2 Xarici dildə işgüzar və akademik kommunikasiya-2(Fransız dili)</t>
  </si>
  <si>
    <t>05_24_01_109_00122-A2 Xarici dildə işgüzar və akademik kommunikasiya-2_y/q1</t>
  </si>
  <si>
    <t>05_24_01_110_00122-A2 Xarici dildə işgüzar və akademik kommunikasiya-2_y/q1</t>
  </si>
  <si>
    <t>05_24_01_110_00122-A2 Xarici dildə işgüzar və akademik kommunikasiya-2_y/q2</t>
  </si>
  <si>
    <t>05_24_01_111_00122-A2 Xarici dildə işgüzar və akademik kommunikasiya-2_y/q1</t>
  </si>
  <si>
    <t>05_24_01_111_00122-A2 Xarici dildə işgüzar və akademik kommunikasiya-2_y/q2</t>
  </si>
  <si>
    <t>05_24_01_224_00073-A2 Xarici dildə işgüzar və akademik kommunikasiya-2_y/q1</t>
  </si>
  <si>
    <t>05_24_01_224_00073-A2 Xarici dildə işgüzar və akademik kommunikasiya-2_y/q2</t>
  </si>
  <si>
    <t>05_24_01_225_00073-A2 Xarici dildə işgüzar və akademik kommunikasiya-2_y/q1</t>
  </si>
  <si>
    <t>05_24_01_225_00073-A2 Xarici dildə işgüzar və akademik kommunikasiya-2_y/q2</t>
  </si>
  <si>
    <t>05_24_01_254_00122 A2-Xarici dildə işgüzar və akademik kommunikasiya-2_y/q 1</t>
  </si>
  <si>
    <t>05_24_01_255_00122 A2-Xarici dildə işgüzar və akademik kommunikasiya-2_y/q 1</t>
  </si>
  <si>
    <t>05_24_01_255_00122 A2-Xarici dildə işgüzar və akademik kommunikasiya-2_y/q 2</t>
  </si>
  <si>
    <t>05_24_01_256_00122 A2-Xarici dildə işgüzar və akademik kommunikasiya-2_y/q 1</t>
  </si>
  <si>
    <t>05_24_01_256_00122 A2-Xarici dildə işgüzar və akademik kommunikasiya-2_y/q 2</t>
  </si>
  <si>
    <t>05_24_01_257_00122 A2-Xarici dildə işgüzar və akademik kommunikasiya-2_y/q 1</t>
  </si>
  <si>
    <t>05_24_01_257_00122 A2-Xarici dildə işgüzar və akademik kommunikasiya-2_y/q 2</t>
  </si>
  <si>
    <t>05_24_01_272_00073-A2 Xarici dildə işgüzar və akademik kommunikasiya-2_y/q 2</t>
  </si>
  <si>
    <t>05_24_01_273_00073-A2 Xarici dildə işgüzar və akademik kommunikasiya-2_y/q_1</t>
  </si>
  <si>
    <t>05_24_01_272_00073-A2 Xarici dildə işgüzar və akademik kommunikasiya-2_y/q_1</t>
  </si>
  <si>
    <t>05_24_01_273_00073-A2 Xarici dildə işgüzar və akademik kommunikasiya-2_y/q_2</t>
  </si>
  <si>
    <t>05_23_01_135/253_yığma qrup_00934 (B1+)_Xarici dildə işgüzar və akademik kommunikasiya-4_Alman dili</t>
  </si>
  <si>
    <t>05_23_01_202_yığma_01042_Xarici dildə işgüzar və akademik kommunikasiya-4_Alman dili</t>
  </si>
  <si>
    <t>05_23_01_223_01042 B1+_Xarici dildə işgüzar və akademik kommunikasiya-4 y/q2</t>
  </si>
  <si>
    <t>05_23_01_223/203/270/271_01042 B1+_Xarici dildə işgüzar və akademik kommunikasiya-4_rus</t>
  </si>
  <si>
    <t>05_23_01_251/242_00934_ESP_Xarici dildə işgüzar və akademik kommunikasiya-4</t>
  </si>
  <si>
    <t>05_23_01_250_00934_B1+_Xarici dildə işgüzar və akademik kommunikasiya-4 y/q 1</t>
  </si>
  <si>
    <t>05_23_01_250_00934_B1+_Xarici dildə işgüzar və akademik kommunikasiya-4 y/q 2</t>
  </si>
  <si>
    <t>05_23_01_251_00934_B1+_Xarici dildə işgüzar və akademik kommunikasiya-4 y/q 1</t>
  </si>
  <si>
    <t>05_23_01_251_00934_B1+_Xarici dildə işgüzar və akademik kommunikasiya-4 y/q 2</t>
  </si>
  <si>
    <t>05_23_01_135_00934 B1+Xarici dildə işgüzar və akademik kommunikasiya-4 y/q1</t>
  </si>
  <si>
    <t>05_23_01_135_00934 B1+Xarici dildə işgüzar və akademik kommunikasiya-4 y/q2</t>
  </si>
  <si>
    <t>05_23_01_136_00934 ESP Xarici dildə işgüzar və akademik kommunikasiya-4 y/q1</t>
  </si>
  <si>
    <t>05_23_01_137_00934 B1+Xarici dildə işgüzar və akademik kommunikasiya-4 y/q1</t>
  </si>
  <si>
    <t>05_23_01_137_00934 B1+Xarici dildə işgüzar və akademik kommunikasiya-4 y/q2</t>
  </si>
  <si>
    <t>05_23_01_138_00934 B1+Xarici dildə işgüzar və akademik kommunikasiya-4 y/q1</t>
  </si>
  <si>
    <t>05_23_01_138_00934 B1+Xarici dildə işgüzar və akademik kommunikasiya-4 y/q2</t>
  </si>
  <si>
    <t>05_23_01_139_00934 B1+Xarici dildə işgüzar və akademik kommunikasiya-4 y/q1</t>
  </si>
  <si>
    <t>05_23_01_139_00934 B1+Xarici dildə işgüzar və akademik kommunikasiya-4 y/q2</t>
  </si>
  <si>
    <t>05_23_01_222_01042 B1+_Xarici dildə işgüzar və akademik kommunikasiya-4 y/q1</t>
  </si>
  <si>
    <t>05_23_01_222_01042 B1+_Xarici dildə işgüzar və akademik kommunikasiya-4 y/q2</t>
  </si>
  <si>
    <t>05_23_01_252_00934_B1+_Xarici dildə işgüzar və akademik kommunikasiya-4 y/q 1</t>
  </si>
  <si>
    <t>05_23_01_252_00934_B1+_Xarici dildə işgüzar və akademik kommunikasiya-4 y/q 2</t>
  </si>
  <si>
    <t>05_23_01_253_00934_B1+_Xarici dildə işgüzar və akademik kommunikasiya-4 (rus)</t>
  </si>
  <si>
    <t>05_23_01_253_00934_B1+_Xarici dildə işgüzar və akademik kommunikasiya-4_ingilis</t>
  </si>
  <si>
    <t>05_23_01_270_01042 B1+_Xarici dildə işgüzar və akademik kommunikasiya-4</t>
  </si>
  <si>
    <t>05_23_01_271_01042 B1+_Xarici dildə işgüzar və akademik kommunikasiya-4 y/q-1</t>
  </si>
  <si>
    <t>05_23_01_271_01042 B1+_Xarici dildə işgüzar və akademik kommunikasiya-4 y/q-2</t>
  </si>
  <si>
    <t>05_24_01_100_00122-A2 Xarici dildə işgüzar və akademik kommunikasiya-2_y/q1</t>
  </si>
  <si>
    <t>05_24_01_100_00122-A2 Xarici dildə işgüzar və akademik kommunikasiya-2_y/q2</t>
  </si>
  <si>
    <t>05_24_01_101_00122-A2 Xarici dildə işgüzar və akademik kommunikasiya-2_y/q1</t>
  </si>
  <si>
    <t>05_24_01_101_00122-A2 Xarici dildə işgüzar və akademik kommunikasiya-2_y/q2</t>
  </si>
  <si>
    <t>05_24_01_102_00122-A2 Xarici dildə işgüzar və akademik kommunikasiya-2_y/q1</t>
  </si>
  <si>
    <t>05_24_01_102_00122-A2 Xarici dildə işgüzar və akademik kommunikasiya-2_y/q2</t>
  </si>
  <si>
    <t>05_24_01_103_00122-A2 Xarici dildə işgüzar və akademik kommunikasiya-2_y/q1</t>
  </si>
  <si>
    <t>05_24_01_103_00122-A2 Xarici dildə işgüzar və akademik kommunikasiya-2_y/q2</t>
  </si>
  <si>
    <t>05_24_01_104_00122-A2 Xarici dildə işgüzar və akademik kommunikasiya-2_y/q1</t>
  </si>
  <si>
    <t>05_24_01_104_00122-A2 Xarici dildə işgüzar və akademik kommunikasiya-2_y/q2</t>
  </si>
  <si>
    <t>05_24_01_105_00122-A2 Xarici dildə işgüzar və akademik kommunikasiya-2_y/q1</t>
  </si>
  <si>
    <t>05_24_01_105_00122-A2 Xarici dildə işgüzar və akademik kommunikasiya-2_y/q2</t>
  </si>
  <si>
    <t>05_24_01_205_00073_A2 Xarici dildə işgüzar və akademik kommunikasiya_2 y/q 1</t>
  </si>
  <si>
    <t>05_24_01_205_00073_A2 Xarici dildə işgüzar və akademik kommunikasiya_2 y/q 2</t>
  </si>
  <si>
    <t>05_24_01_206_00073_A2 Xarici dildə işgüzar və akademik kommunikasiya_2 y/q 1</t>
  </si>
  <si>
    <t>05_24_01_206_00073_A2 Xarici dildə işgüzar və akademik kommunikasiya_2 y/q 2</t>
  </si>
  <si>
    <t>05_24_01_207/224/272_00073_Xarici dildə işgüzar və akademik kommunikasiya_2 Rus dili</t>
  </si>
  <si>
    <t>05_24_01_207_00073_A2 Xarici dildə işgüzar və akademik kommunikasiya_2 y/q 1</t>
  </si>
  <si>
    <t>05_24_01_254_yığma_00122 A2-Xarici dildə işgüzar və akademik kommunikasiya-2 (Alman)</t>
  </si>
  <si>
    <t>05_24_01_208_00073_A2 Xarici dildə işgüzar və akademik kommunikasiya_2 y/q 1</t>
  </si>
  <si>
    <t>05_24_01_208_00073_A2 Xarici dildə işgüzar və akademik kommunikasiya_2 y/q 2</t>
  </si>
  <si>
    <t>05_24_01_244_00122_A2_Xarici dildə işgüzar və akademik kommunikasiya _2_y/2</t>
  </si>
  <si>
    <t>05_24_01_244_00122_A2_Xarici dildə işgüzar və akademik kommunikasiya_2 y/1</t>
  </si>
  <si>
    <t>05_24_01_245_00122__A2_Xarici dildə işgüzar və akademik kommunikasiya _2_y/2</t>
  </si>
  <si>
    <t>05_24_01_245_00122_A2_Xarici dildə işgüzar və akademik kommunikasiya_2_y/1</t>
  </si>
  <si>
    <t>05_23_01_270/202_01042_ESP_Xarici dildə işgüzar və akademik kommunikasiya-4</t>
  </si>
  <si>
    <t>05_24_01_109_00122-A2 Xarici dildə işgüzar və akademik kommunikasiya-2_y/q2</t>
  </si>
  <si>
    <t>05_24_01_254/245_00122 A2-Xarici dildə işgüzar və akademik kommunikasiya-2_y/q 2(rus)</t>
  </si>
  <si>
    <t>Yazılı</t>
  </si>
  <si>
    <t>05_21_01_187_00345_Firmalar,bazarlar və rəqabət</t>
  </si>
  <si>
    <t>05_21_01_186_00345_Firmalar,bazarlar və rəqabət</t>
  </si>
  <si>
    <t>05_21_01_185_00345_Firmalar,bazarlar və rəqabət</t>
  </si>
  <si>
    <t>05_21_01_184_00345_Firmalar,bazarlar və rəqabət</t>
  </si>
  <si>
    <t>05_21_01_183_00345_Firmalar,bazarlar və rəqabət</t>
  </si>
  <si>
    <t>05_21_01_182_00345_Firmalar,bazarlar və rəqabət</t>
  </si>
  <si>
    <t>05_21_01_412_00719_R proqramlaşdırma sistemi</t>
  </si>
  <si>
    <t>05_21_01_410_00719_R proqramlaşdırma sistemi</t>
  </si>
  <si>
    <t>05_21_01_177_00221_Davranış iqtisadiyyatı</t>
  </si>
  <si>
    <t>05_21_01_176_00221_Davranış iqtisadiyyatı</t>
  </si>
  <si>
    <t>05_21_01_181_00221_Davranış iqtisadiyyatı</t>
  </si>
  <si>
    <t>05_21_01_180_00221_Davranış iqtisadiyyatı</t>
  </si>
  <si>
    <t>05_21_01_179_00221_Davranış iqtisadiyyatı</t>
  </si>
  <si>
    <t>05_21_01_178_00221_Davranış iqtisadiyyatı</t>
  </si>
  <si>
    <t>05_21_01_508_00245_Şəhərləşmə və ekologiya</t>
  </si>
  <si>
    <t>05_21_01_500_00245_Şəhərləşmə və ekologiya</t>
  </si>
  <si>
    <t>05_22_01_151_00821_Sosial sahələrin iqtisadiyyatı</t>
  </si>
  <si>
    <t>05_22_01_150_00821_Sosial sahələrin iqtisadiyyatı</t>
  </si>
  <si>
    <t>05_22_01_153_00821_Sosial sahələrin iqtisadiyyatı</t>
  </si>
  <si>
    <t>05_22_01_152_00821_Sosial sahələrin iqtisadiyyatı</t>
  </si>
  <si>
    <t>05_22_01_155_00821_Sosial sahələrin iqtisadiyyatı</t>
  </si>
  <si>
    <t>05_22_01_154_00821_Sosial sahələrin iqtisadiyyatı</t>
  </si>
  <si>
    <t>05_22_01_221_00269_Ekoloji kimya</t>
  </si>
  <si>
    <t>05_22_01_220_00269_Ekoloji kimya</t>
  </si>
  <si>
    <t>05_22_01_524_00244_Dövlət idarəçiliyində etika</t>
  </si>
  <si>
    <t>05_22_01_510_00244_Dövlət idarəçiliyində etika</t>
  </si>
  <si>
    <t>05_22_01_157_00169_Beynəlxalq biznes iqtisadiyyatı</t>
  </si>
  <si>
    <t>05_22_01_156_00169_Beynəlxalq biznes iqtisadiyyatı</t>
  </si>
  <si>
    <t>05_22_01_159_00182_Bilik iqtisadiyyatı</t>
  </si>
  <si>
    <t>05_22_01_158_00182_Bilik iqtisadiyyatı</t>
  </si>
  <si>
    <t>05_22_01_161_00182_Bilik iqtisadiyyatı</t>
  </si>
  <si>
    <t>05_22_01_160_00182_Bilik iqtisadiyyatı</t>
  </si>
  <si>
    <t>05_22_01_201_00683_Psixi sağlamlıq</t>
  </si>
  <si>
    <t>05_22_01_200_00683_Psixi sağlamlıq</t>
  </si>
  <si>
    <t>05_22_01_241_00523_Makroiqtisadiyyat</t>
  </si>
  <si>
    <t>05_22_01_240_00523_Makroiqtisadiyyat</t>
  </si>
  <si>
    <t>05_24_01_106_00021_İqtisadiyyata giriş</t>
  </si>
  <si>
    <t>05_24_01_107_00021_İqtisadiyyata giriş</t>
  </si>
  <si>
    <t>05_24_01_108_00021_İqtisadiyyata giriş</t>
  </si>
  <si>
    <t>05_24_01_109_00021_İqtisadiyyata giriş</t>
  </si>
  <si>
    <t>05_24_01_110_00021_İqtisadiyyata giriş</t>
  </si>
  <si>
    <t>05_24_01_111_00021_İqtisadiyyata giriş</t>
  </si>
  <si>
    <t>05_24_01_225_00077_Biomüxtəlifliyin qorunması</t>
  </si>
  <si>
    <t>05_24_01_224_00077_Biomüxtəlifliyin qorunması</t>
  </si>
  <si>
    <t>05_24_01_255_00064_Siyasi elmin əsasları</t>
  </si>
  <si>
    <t>05_24_01_254_00064_Siyasi elmin əsasları</t>
  </si>
  <si>
    <t>05_24_01_256_00064_Siyasi elmin əsasları</t>
  </si>
  <si>
    <t>05_24_01_273_01090_Beynəlxalq münasibətlər nəzəriyyəsi</t>
  </si>
  <si>
    <t>05_24_01_272_01090_Beynəlxalq münasibətlər nəzəriyyəsi</t>
  </si>
  <si>
    <t>05_24_01_257_00064_Siyasi elmin əsasları</t>
  </si>
  <si>
    <t>05_24_01_102_00021_İqtisadiyyata giriş</t>
  </si>
  <si>
    <t>05_24_01_101_00021_İqtisadiyyata giriş</t>
  </si>
  <si>
    <t>05_24_01_100_00021_İqtisadiyyata giriş</t>
  </si>
  <si>
    <t>05_24_01_103_00021_İqtisadiyyata giriş</t>
  </si>
  <si>
    <t>05_24_01_104_FL_00021_İqtisadiyyata giriş</t>
  </si>
  <si>
    <t>05_24_01_105_FL_00021_İqtisadiyyata giriş</t>
  </si>
  <si>
    <t>05_24_01_244_00021_İqtisadiyyata giriş</t>
  </si>
  <si>
    <t>05_24_01_245_00021_İqtyisadiyyata giriş</t>
  </si>
  <si>
    <t>05_24_01_208_00109_Sosial iş təcrübəsində etik prinsiplər</t>
  </si>
  <si>
    <t>05_24_01_207_00109_Sosial iş təcrübəsində etik prinsiplər</t>
  </si>
  <si>
    <t>05_24_01_206_00109_Sosial iş təcrübəsində etik prinsiplər</t>
  </si>
  <si>
    <t>05_24_01_205_00109_Sosial iş təcrübəsində etik prinsiplər</t>
  </si>
  <si>
    <t>303-403</t>
  </si>
  <si>
    <t>05_23_01_134_00157_Azərbaycan iqtisadiyyatı</t>
  </si>
  <si>
    <t>05_23_01_133_00157_Azərbaycan iqtisadiyyatı</t>
  </si>
  <si>
    <t>05_23_01_132_00157_Azərbaycan iqtisadiyyatı</t>
  </si>
  <si>
    <t>05_23_01_131_00157_Azərbaycan iqtisadiyyatı</t>
  </si>
  <si>
    <t>05_23_01_130_00157_Azərbaycan iqtisadiyyatı</t>
  </si>
  <si>
    <t>05_23_01_129_00157_Azərbaycan iqtisadiyyatı</t>
  </si>
  <si>
    <t>05_23_01_204_00158_Azərbaycanda sosial yardım sistemi</t>
  </si>
  <si>
    <t>05_23_01_203_00158_Azərbaycanda sosial yardım sistemi</t>
  </si>
  <si>
    <t>05_23_01_202_00158_Azərbaycanda sosial yardım sistemi</t>
  </si>
  <si>
    <t>05_23_01_243_00833_Statistik modelləşdirməyə giriş</t>
  </si>
  <si>
    <t>05_23_01_242_00833_Statistik modelləşdirməyə giriş</t>
  </si>
  <si>
    <t>05_23_01_139_00157_Azərbaycan iqtisadiyyatı</t>
  </si>
  <si>
    <t>05_23_01_138_00157_Azərbaycan iqtisadiyyatı</t>
  </si>
  <si>
    <t>05_23_01_137_00157_Azərbaycan iqtisadiyyatı</t>
  </si>
  <si>
    <t>05_23_01_136_00157_Azərbaycan iqtisadiyyatı</t>
  </si>
  <si>
    <t>05_23_01_135_00157_Azərbaycan iqtisadiyyatı</t>
  </si>
  <si>
    <t>05_23_01_222_00275_Ekoloji tədqiqat metodları</t>
  </si>
  <si>
    <t>05_23_01_223_00275_Ekoloji tədqiqat metodları</t>
  </si>
  <si>
    <t>05_23_01_253_00164_Bələdiyyə idarəçiliyi</t>
  </si>
  <si>
    <t>05_23_01_252_00164_Bələdiyyə idarəçiliyi</t>
  </si>
  <si>
    <t>05_23_01_251_00164_Bələdiyyə idarəçiliyi</t>
  </si>
  <si>
    <t>05_23_01_250_00164_Bələdiyyə idarəçiliyi</t>
  </si>
  <si>
    <t>05_23_01_270_01091_Müasir Diplomatiya</t>
  </si>
  <si>
    <t>05_23_01_271_01091_Müasir Diplomatiya</t>
  </si>
  <si>
    <t>05_21_01_187_00200_Biznesin əsasları</t>
  </si>
  <si>
    <t>05_21_01_186_00200_Biznesin əsasları</t>
  </si>
  <si>
    <t>05_21_01_185_00200_Biznesin əsasları</t>
  </si>
  <si>
    <t>05_21_01_184_00200_Biznesin əsasları</t>
  </si>
  <si>
    <t>05_21_01_183_00200_Biznesin əsasları</t>
  </si>
  <si>
    <t>05_21_01_182_00200_Biznesin əsasları</t>
  </si>
  <si>
    <t>05_21_01_412_00034_Mülki müdafiə</t>
  </si>
  <si>
    <t>05_21_01_410_00034_Mülki müdafiə</t>
  </si>
  <si>
    <t>05_21_01_177_00200_Biznesin əsasları</t>
  </si>
  <si>
    <t>05_21_01_176_00200_Biznesin əsasları</t>
  </si>
  <si>
    <t>05_21_01_181_00200_Biznesin əsasları</t>
  </si>
  <si>
    <t>05_21_01_180_00200_Biznesin əsasları</t>
  </si>
  <si>
    <t>05_21_01_179_00200_Biznesin əsasları</t>
  </si>
  <si>
    <t>05_21_01_178_00200_Biznesin əsasları</t>
  </si>
  <si>
    <t>05_21_01_508_00363_Mülki hüquq</t>
  </si>
  <si>
    <t>05_21_01_500_00363_Mülki hüquq</t>
  </si>
  <si>
    <t>05_22_01_151_00282_Ekonometrika</t>
  </si>
  <si>
    <t>05_22_01_150_00282_Ekonometrika</t>
  </si>
  <si>
    <t>05_22_01_155_00282_Ekonometrika</t>
  </si>
  <si>
    <t>05_22_01_154_00282_Ekonometrika</t>
  </si>
  <si>
    <t>05_22_01_153_00282_Ekonometrika</t>
  </si>
  <si>
    <t>05_22_01_152_00282_Ekonometrika</t>
  </si>
  <si>
    <t>05_22_01_221_00775_Sənaye ekologiyası</t>
  </si>
  <si>
    <t>05_22_01_220_00775_Sənaye ekologiyası</t>
  </si>
  <si>
    <t>05_22_01_524_00418_İnnovasiya iqtisadiyyatı</t>
  </si>
  <si>
    <t>05_22_01_510_00418_İnnovasiya iqtisadiyyatı</t>
  </si>
  <si>
    <t>05_22_01_157_00282_Ekonometrika</t>
  </si>
  <si>
    <t>05_22_01_156_00282_Ekonometrika</t>
  </si>
  <si>
    <t>05_22_01_161_00282_Ekonometrika</t>
  </si>
  <si>
    <t>05_22_01_160_00282_Ekonometrika</t>
  </si>
  <si>
    <t>05_22_01_159_00282_Ekonometrika</t>
  </si>
  <si>
    <t>05_22_01_158_00282_Ekonometrika</t>
  </si>
  <si>
    <t>05_22_01_201_00827_Sosial təminat sistemi</t>
  </si>
  <si>
    <t>05_22_01_200_00827_Sosial təminat sistemi</t>
  </si>
  <si>
    <t>05_22_01_241_00572_Məlumatlar elmi</t>
  </si>
  <si>
    <t>05_22_01_240_00572_Məlumatlar elmi</t>
  </si>
  <si>
    <t>203-303</t>
  </si>
  <si>
    <t>05_23_01_139_00438_İqtisadi fikir tarixi</t>
  </si>
  <si>
    <t>05_23_01_138_00438_İqtisadi fikir tarixi</t>
  </si>
  <si>
    <t>05_23_01_137_00438_İqtisadi fikir tarixi</t>
  </si>
  <si>
    <t>05_23_01_136_00438_İqtisadi fikir tarixi</t>
  </si>
  <si>
    <t>05_23_01_135_00438_İqtisadi fikir tarixi</t>
  </si>
  <si>
    <t>05_23_01_204_00818_Sosial pedaqogika</t>
  </si>
  <si>
    <t>05_23_01_222_00908_Ümumi ekologiya</t>
  </si>
  <si>
    <t>05_23_01_223_00908_Ümumi ekologiya</t>
  </si>
  <si>
    <t>05_23_01_253_00242_Dövlət idarəçiliyi nəzəriyyəsi</t>
  </si>
  <si>
    <t>05_23_01_252_00242_Dövlət idarəçiliyi nəzəriyyəsi</t>
  </si>
  <si>
    <t>05_23_01_251_00242_Dövlət idarəçiliyi nəzəriyyəsi</t>
  </si>
  <si>
    <t>05_23_01_250_00242_Dövlət idarəçiliyi nəzəriyyəsi</t>
  </si>
  <si>
    <t>05_23_01_271_00149_AR Konstitusiyası və hüququn əsasları</t>
  </si>
  <si>
    <t>05_23_01_270_00149_AR Konstitusiyası və hüququn əsasları</t>
  </si>
  <si>
    <t>05_23_01_134_00438_İqtisadi fikir tarixi</t>
  </si>
  <si>
    <t>05_23_01_133_00438_İqtisadi fikir tarixi</t>
  </si>
  <si>
    <t>05_23_01_132_00438_İqtisadi fikir tarixi</t>
  </si>
  <si>
    <t>05_23_01_131_00438_İqtisadi fikir tarixi</t>
  </si>
  <si>
    <t>05_23_01_130_00438_İqtisadi fikir tarixi</t>
  </si>
  <si>
    <t>05_23_01_129_00438_İqtisadi fikir tarixi</t>
  </si>
  <si>
    <t>05_23_01_203_00818_Sosial pedaqogika</t>
  </si>
  <si>
    <t>05_23_01_202_00818_Sosial pedaqogika</t>
  </si>
  <si>
    <t>05_23_01_243_00282_Ekonometrika</t>
  </si>
  <si>
    <t>05_23_01_242_00282_Ekonometrika</t>
  </si>
  <si>
    <t>05_23_01_204_00343_Fərdlər,qruplar və ailələrlə sosial iş</t>
  </si>
  <si>
    <t>05_21_01_183_00172_Beynəlxalq makroiqtisadiyyat</t>
  </si>
  <si>
    <t>05_21_01_182_00172_Beynəlxalq makroiqtisadiyyat</t>
  </si>
  <si>
    <t>05_21_01_187_00148_Aqrar iqtisadiyyat</t>
  </si>
  <si>
    <t>05_21_01_186_00148_Aqrar iqtisadiyyat</t>
  </si>
  <si>
    <t>05_21_01_185_00148_Aqrar iqtisadiyyat</t>
  </si>
  <si>
    <t>05_21_01_184_00148_Aqrar iqtisadiyyat</t>
  </si>
  <si>
    <t>05_21_01_412_00175_Beynəlxalq menecment</t>
  </si>
  <si>
    <t>05_21_01_410_00175_Beynəlxalq menecment</t>
  </si>
  <si>
    <t>05_21_01_177_00418_İnnovasiya iqtisadiyyatı</t>
  </si>
  <si>
    <t>05_21_01_176_00418_İnnovasiya iqtisadiyyatı</t>
  </si>
  <si>
    <t>05_21_01_179_00418_İnnovasiya iqtisadiyyatı</t>
  </si>
  <si>
    <t>05_21_01_178_00418_İnnovasiya iqtisadiyyatı</t>
  </si>
  <si>
    <t>05_21_01_181_00345_Firmalar,bazarlar və rəqabət</t>
  </si>
  <si>
    <t>05_21_01_180_00345_Firmalar,bazarlar və rəqabət</t>
  </si>
  <si>
    <t>05_21_01_508_00594_Milli təhlükəsizlik</t>
  </si>
  <si>
    <t>05_21_01_500_00594_Milli təhlükəsizlik</t>
  </si>
  <si>
    <t>05_22_01_155_00160_Bank işi</t>
  </si>
  <si>
    <t>05_22_01_154_00160_Bank işi</t>
  </si>
  <si>
    <t>05_22_01_153_00160_Bank işi</t>
  </si>
  <si>
    <t>05_22_01_152_00160_Bank işi</t>
  </si>
  <si>
    <t>05_22_01_151_00160_Bank işi</t>
  </si>
  <si>
    <t>05_22_01_150_00160_Bank işi</t>
  </si>
  <si>
    <t>05_22_01_221_00671_Politologiya</t>
  </si>
  <si>
    <t>05_22_01_220_00671_Politologiya</t>
  </si>
  <si>
    <t>05_22_01_524_00149_AR konstitusiyası və hüququn əsasları</t>
  </si>
  <si>
    <t>05_22_01_510_00149_AR konstitusiyası və hüququn əsasları</t>
  </si>
  <si>
    <t>05_22_01_157_00149_AR Konstitusiyası və hüququn əsasları</t>
  </si>
  <si>
    <t>05_22_01_156_00149_AR Konstitusiyası və hüququn əsasları</t>
  </si>
  <si>
    <t>05_22_01_161_00341_Fəlsəfə</t>
  </si>
  <si>
    <t>05_22_01_160_00341_Fəlsəfə</t>
  </si>
  <si>
    <t>05_22_01_159_00341_Fəlsəfə</t>
  </si>
  <si>
    <t>05_22_01_158_00341_Fəlsəfə</t>
  </si>
  <si>
    <t>05_22_01_201_00807_Sosial iqtisadiyyat</t>
  </si>
  <si>
    <t>05_22_01_200_00807_Sosial iqtisadiyyat</t>
  </si>
  <si>
    <t>05_22_01_241_00149_AR Konstitusiyası və hüququn əsasları</t>
  </si>
  <si>
    <t>05_22_01_240_00149_AR Konstitusiyası və hüququn əsasları</t>
  </si>
  <si>
    <t>05_24_01_106_00071_Ehtimal nəzəriyyəsi və riyazi statistika</t>
  </si>
  <si>
    <t>05_24_01_108_00071_Ehtimal nəzəriyyəsi və riyazi statistika</t>
  </si>
  <si>
    <t>05_24_01_107_00071_Ehtimal nəzəriyyəsi və riyazi statistika</t>
  </si>
  <si>
    <t>05_24_01_110_00071_Ehtimal nəzəriyyəsi və riyazi statistika</t>
  </si>
  <si>
    <t>05_24_01_109_00071_Ehtimal nəzəriyyəsi və riyazi statistika</t>
  </si>
  <si>
    <t>05_24_01_111_00071_Ehtimal nəzəriyyəsi və riyazi statistika</t>
  </si>
  <si>
    <t>05_24_01_256_00070_Ehtimal nəzəriyyəsi və riyazi statistika</t>
  </si>
  <si>
    <t>05_24_01_255_00070_Ehtimal nəzəriyyəsi və riyazi statistika</t>
  </si>
  <si>
    <t>05_24_01_254_00070_Ehtimal nəzəriyyəsi və riyazi statistika</t>
  </si>
  <si>
    <t>05_24_01_257_00070_Ehtimal nəzəriyyəsi və riyazi statistika</t>
  </si>
  <si>
    <t>05_24_01_225_00005_Azərbaycanın tarixi</t>
  </si>
  <si>
    <t>05_24_01_224_00005_Azərbaycanın tarixi</t>
  </si>
  <si>
    <t>05_24_01_273_01081_Siyasi coğrafiya</t>
  </si>
  <si>
    <t>05_24_01_272_01081_Siyasi coğrafiya</t>
  </si>
  <si>
    <t>05_24_01_100_00071_FL_Ehtimal nəzəriyyəsi və riyazi statistika</t>
  </si>
  <si>
    <t>05_24_01_102_FL_00071_Ehtimal nəzəriyyəsi və riyazi statistika</t>
  </si>
  <si>
    <t>05_24_01_101_FL_00071_Ehtimal nəzəriyyəsi və riyazi statistika</t>
  </si>
  <si>
    <t>05_24_01_104_00071_Ehtimal nəzəriyyəsi və riyazi statistika</t>
  </si>
  <si>
    <t>05_24_01_103_00071_FL_Ehtimal nəzəriyyəsi və riyazi statistika</t>
  </si>
  <si>
    <t>05_24_01_105_00071_Ehtimal nəzəriyyəsi və riyazi statistika</t>
  </si>
  <si>
    <t>05_24_01_244_00071_Ehtimal nəzəriyyəsi və riyazi statistika</t>
  </si>
  <si>
    <t>05_24_01_245_00071_Ehtimal nəzəriyyəsi və riyazi statistika</t>
  </si>
  <si>
    <t>05_24_01_208_00112_Sosial işin nəzəriyyəsi və təcrübəsi-2</t>
  </si>
  <si>
    <t>05_24_01_207_00112_Sosial işin nəzəriyyəsi və təcrübəsi-2</t>
  </si>
  <si>
    <t>05_24_01_206_00112_Sosial işin nəzəriyyəsi və təcrübəsi-2</t>
  </si>
  <si>
    <t>05_24_01_205_00112_Sosial işin nəzəriyyəsi və təcrübəsi-2</t>
  </si>
  <si>
    <t>05_23_01_139_00523_Makroiqtisadiyyat</t>
  </si>
  <si>
    <t>05_23_01_138_00523_Makroiqtisadiyyat</t>
  </si>
  <si>
    <t>05_23_01_137_00523_Makroiqtisadiyyat</t>
  </si>
  <si>
    <t>05_23_01_136_00523_Makroiqtisadiyyat</t>
  </si>
  <si>
    <t>05_23_01_135_00523_Makroiqtisadiyyat</t>
  </si>
  <si>
    <t>05_23_01_253_00522_Makroiqtisadiyyat</t>
  </si>
  <si>
    <t>05_23_01_252_00522_Makroiqtisadiyyat</t>
  </si>
  <si>
    <t>05_23_01_251_00522_Makroiqtisadiyyat</t>
  </si>
  <si>
    <t>05_23_01_250_00522_Makroiqtisadiyyat</t>
  </si>
  <si>
    <t>05_23_01_270_01126_Dünya iqtisadiyyatı</t>
  </si>
  <si>
    <t>05_23_01_271_01126_Dünya iqtisadiyyatı</t>
  </si>
  <si>
    <t>05_23_01_222_00857_Təbii resursların dayanıqlı idarə edilməsi</t>
  </si>
  <si>
    <t>05_23_01_223_00857_Təbii resursların dayanıqlı idarə edilməsi</t>
  </si>
  <si>
    <t>05_23_01_134_00531_Maliyyə uçotu</t>
  </si>
  <si>
    <t>05_23_01_133_00531_Maliyyə uçotu</t>
  </si>
  <si>
    <t>05_23_01_132_00531_Maliyyə uçotu</t>
  </si>
  <si>
    <t>05_23_01_131_00531_Maliyyə uçotu</t>
  </si>
  <si>
    <t>05_23_01_130_00531_Maliyyə uçotu</t>
  </si>
  <si>
    <t>05_23_01_129_00531_Maliyyə uçotu</t>
  </si>
  <si>
    <t>05_23_01_243_00531_Maliyyə uçotu</t>
  </si>
  <si>
    <t>05_23_01_242_00531_Maliyyə uçotu</t>
  </si>
  <si>
    <t>05_23_01_203_00343_Fərdlər,qruplar və ailələrlə sosial iş</t>
  </si>
  <si>
    <t>05_23_01_202_00343_Fərdlər,qruplar və ailələrlə sosial iş</t>
  </si>
  <si>
    <t>05_21_01_187_00410_İnkişaf etməkdə olan ölkələrin makroiqtisadiyyatı</t>
  </si>
  <si>
    <t>05_21_01_186_00410_İnkişaf etməkdə olan ölkələrin makroiqtisadiyyatı</t>
  </si>
  <si>
    <t>05_21_01_185_00410_İnkişaf etməkdə olan ölkələrin makroiqtisadiyyatı</t>
  </si>
  <si>
    <t>05_21_01_184_00410_İnkişaf etməkdə olan ölkələrin makroiqtisadiyyatı</t>
  </si>
  <si>
    <t>05_21_01_183_00428_İnstitutsional iqtisadiyyat</t>
  </si>
  <si>
    <t>05_21_01_182_00428_İnstitutsional iqtisadiyyat</t>
  </si>
  <si>
    <t>05_21_01_412_01225_Sərt bacarıqlar</t>
  </si>
  <si>
    <t>05_21_01_410_01225_Sərt bacarıqlar</t>
  </si>
  <si>
    <t>05_21_01_181_00172_Beynəlxalq makroiqtisadiyyat</t>
  </si>
  <si>
    <t>05_21_01_180_00172_Beynəlxalq makroiqtisadiyyat</t>
  </si>
  <si>
    <t>05_21_01_179_00172_Beynəlxalq makroiqtisadiyyat</t>
  </si>
  <si>
    <t>05_21_01_178_00172_Beynəlxalq makroiqtisadiyyat</t>
  </si>
  <si>
    <t>05_21_01_508_01225_Sərt bacarıqlar(Hard skills)</t>
  </si>
  <si>
    <t>05_21_01_500_01225_Sərt bacarıqlar(Hard skills)</t>
  </si>
  <si>
    <t>05_22_01_151_00859_Təbii sərvətlərin iqtisadiyyatı</t>
  </si>
  <si>
    <t>05_22_01_150_00859_Təbii sərvətlərin iqtisadiyyatı</t>
  </si>
  <si>
    <t>05_22_01_155_00169_Beynəlxalq biznes iqtisadiyyatı</t>
  </si>
  <si>
    <t>05_22_01_154_00169_Beynəlxalq biznes iqtisadiyyatı</t>
  </si>
  <si>
    <t>05_22_01_153_00169_Beynəlxalq biznes iqtisadiyyatı</t>
  </si>
  <si>
    <t>05_22_01_152_00169_Beynəlxal biznes iqtisadiyyatı</t>
  </si>
  <si>
    <t>05_22_01_221_00258_Ekologiya hüququ</t>
  </si>
  <si>
    <t>05_22_01_220_00258_Ekologiya hüququ</t>
  </si>
  <si>
    <t>05_22_01_524_00423_İnsan inkişafının əsasları</t>
  </si>
  <si>
    <t>05_22_01_510_00423_İnsan inkişafının əsasları</t>
  </si>
  <si>
    <t>05_22_01_161_00821_Sosial sahələrin iqtisadiyyatı</t>
  </si>
  <si>
    <t>05_22_01_160_00821_Sosial sahələrin iqtisadiyyatı</t>
  </si>
  <si>
    <t>05_22_01_159_00821_Sosial sahələrin iqtisadiyyatı</t>
  </si>
  <si>
    <t>05_22_01_158_00821_Sosial sahələrin iqtisadiyyatı</t>
  </si>
  <si>
    <t>05_22_01_157_00821_Sosial sahələrin iqtisadiyyatı</t>
  </si>
  <si>
    <t>05_22_01_156_00821_Sosial sahələrin iqtisadiyyatı</t>
  </si>
  <si>
    <t>05_22_01_201_FL_00811_Sosial işdə tədqiqat metodları</t>
  </si>
  <si>
    <t>05_22_01_200_FL_00811_Sosial işdə tədqiqat metodları</t>
  </si>
  <si>
    <t>05_22_01_241_00771_Seçmə müayinələrin layihələndirilməsi və təhlili</t>
  </si>
  <si>
    <t>05_22_01_240_00771_Seçmə müayinələrin layihələndirilməsi və təhlili</t>
  </si>
  <si>
    <t>05_24_01_102_00004_Azərbaycan dilində işgüzar və akademik kommunikasiya</t>
  </si>
  <si>
    <t>05_24_01_101_00004_Azərbaycan dilində işgüzar və akademik kommunikasiya</t>
  </si>
  <si>
    <t>05_24_01_100_00004_Azərbaycan dilində işgüzar və akademik kommunikasiya</t>
  </si>
  <si>
    <t>05_24_01_103_00004_Azərbaycan dilində işgüzar və akademik kommunikasiya</t>
  </si>
  <si>
    <t>05_24_01_104_00004_Azərbaycan dilində işgüzar və akademik kommunikasiya</t>
  </si>
  <si>
    <t>05_24_01_105_00004_Azərbaycan dilində işgüzar və akademik kommunikasiya</t>
  </si>
  <si>
    <t>05_24_01_108_00004_Azərbaycan dilində işgüzar və akademik kommunikasiya</t>
  </si>
  <si>
    <t>05_24_01_107_00004_Azərbaycan dilində işgüzar və akademik kommunikasiya</t>
  </si>
  <si>
    <t>05_24_01_111_00004_Azərbaycan dilində işgüzar və akademik kommunikasiya</t>
  </si>
  <si>
    <t>05_24_01_206_00004_Azərbaycan dilində işgüzar və akademik kommunikasiya</t>
  </si>
  <si>
    <t>05_24_01_205_00004_Azərbaycan dilində işgüzar və akademik kommunikasiya</t>
  </si>
  <si>
    <t>05_24_01_207_00004_Azərbaycan dilində işgüzar və akademik kommunikasiya</t>
  </si>
  <si>
    <t>05_24_01_244_00004_Azərbaycan dilində işgüzar və alademik kommunikasiya</t>
  </si>
  <si>
    <t>05_24_01_208_00004_Azərbaycan dilində işgüzar və akademik kommunikasiya</t>
  </si>
  <si>
    <t>05_24_01_245_00004_Azərbaycan dilində işgüzar və alademik kommunikasiya</t>
  </si>
  <si>
    <t>05_24_01_106_00004_Azərbaycan dilində işgüzar və akademik kommunikasiya</t>
  </si>
  <si>
    <t>05_24_01_110_00004_Azərbaycan dilində işgüzar və akademik kommunikasiya</t>
  </si>
  <si>
    <t>05_24_01_109_00004_Azərbaycan dilində işgüzar və akademik kommunikasiya</t>
  </si>
  <si>
    <t>05_24_01_225_00078_Biosfer və onun mühafizəsi</t>
  </si>
  <si>
    <t>05_24_01_224_00078_Biosfer və onun mühafizəsi</t>
  </si>
  <si>
    <t>05_24_01_257_00034_Mülki müdafiə</t>
  </si>
  <si>
    <t>05_24_01_256_00034_Mülki müdafiə</t>
  </si>
  <si>
    <t>05_24_01_255_00034_Mülki müdafiə</t>
  </si>
  <si>
    <t>05_24_01_254_00034_Mülki müdafiə</t>
  </si>
  <si>
    <t>05_24_01_273_01103_Beynəlxalq iqtisadi münasibətlər</t>
  </si>
  <si>
    <t>05_24_01_272_01103_Beynəlxalq iqtisadi münasibətlər</t>
  </si>
  <si>
    <t>05_23_01_134_00523_Makroiqtisadiyyat</t>
  </si>
  <si>
    <t>05_23_01_133_00523_Makroiqtisadiyyat</t>
  </si>
  <si>
    <t>05_23_01_132_00523_Makroiqtisadiyyat</t>
  </si>
  <si>
    <t>05_23_01_131_00523_Makroiqtisadiyyat</t>
  </si>
  <si>
    <t>05_23_01_130_00523_Makroiqtisadiyyat</t>
  </si>
  <si>
    <t>05_23_01_129_00523_Makroiqtisadiyyat</t>
  </si>
  <si>
    <t>05_23_01_243_FL_00834_Statistik proqram paketləri</t>
  </si>
  <si>
    <t>05_23_01_242_FL_00834_Statistik proqram paketləri</t>
  </si>
  <si>
    <t>05_23_01_204_00034_Mülki müdafiə</t>
  </si>
  <si>
    <t>05_23_01_203_00034_Mülki müdafiə</t>
  </si>
  <si>
    <t>05_23_01_202_00034_Mülki müdafiə</t>
  </si>
  <si>
    <t>05_23_01_204_00126_Ailə və sosial iş</t>
  </si>
  <si>
    <t>05_23_01_203_00126_Ailə və sosial iş</t>
  </si>
  <si>
    <t>05_23_01_202_00126_Ailə və sosial iş</t>
  </si>
  <si>
    <t>05_23_01_136_00531_Maliyyə uçotu</t>
  </si>
  <si>
    <t>05_23_01_135_00531_Maliyyə uçotu</t>
  </si>
  <si>
    <t>05_23_01_139_00936_Xərclərin idarə edilməsi</t>
  </si>
  <si>
    <t>05_23_01_138_00936_Xərclərin idarə edilməsi</t>
  </si>
  <si>
    <t>05_23_01_137_00936_Xərclərin idarə edilməsi</t>
  </si>
  <si>
    <t>05_23_01_222_00159_Azərbaycanın ekoloji vəziyyəti və problemləri</t>
  </si>
  <si>
    <t>05_23_01_223_00159_Azərbaycanın ekoloji vəziyyəti və problemləri</t>
  </si>
  <si>
    <t>05_23_01_270_01106_Azərbaycan Respublikasının Milli təhlükəsizliyinin əsasları</t>
  </si>
  <si>
    <t>05_23_01_271_01106_Azərbaycan Respublikasının Milli təhlükəsizliyinin əsasları</t>
  </si>
  <si>
    <t>05_23_01_222_00855_Təbiətdən istifadənin iqtisadi və ekoloji əsasları</t>
  </si>
  <si>
    <t>05_23_01_223_00855_Təbiətdən istifadənin iqtisadi və ekoloji əsasları</t>
  </si>
  <si>
    <t>05_23_01_271_00671_Politologiya</t>
  </si>
  <si>
    <t>05_23_01_270_00671_Politologiya</t>
  </si>
  <si>
    <t>05_23_01_270_01114_İqtisadi diplomatiya</t>
  </si>
  <si>
    <t>05_23_01_271_01114_İqtisadi diplomatiya</t>
  </si>
  <si>
    <t>05_21_01_177_00439_İqtisadi siyasət</t>
  </si>
  <si>
    <t>05_21_01_176_00439_İqtisadi siyasət</t>
  </si>
  <si>
    <t>05_22_01_155_00149_AR Konstitusiyası və hüququn əsasları</t>
  </si>
  <si>
    <t>05_22_01_154_00149_AR Konstitusiyası və hüququn əsasları</t>
  </si>
  <si>
    <t>05_22_01_153_00149_AR Konstitusiyası və hüququn əsasları</t>
  </si>
  <si>
    <t>05_22_01_152_00149_AR Konstitusiyası və hüququn əsasları</t>
  </si>
  <si>
    <t>05_22_01_151_00149_AR Konstitusiyası və hüququn əsasları</t>
  </si>
  <si>
    <t>05_22_01_150_00149_AR Konstitusiyası və hüququn əsasları</t>
  </si>
  <si>
    <t>05_22_01_524_00710_Qiymət siyasəti</t>
  </si>
  <si>
    <t>05_22_01_510_00710_Qiymət siyasəti</t>
  </si>
  <si>
    <t>05_22_01_221_00421_İnsan ekologiyası və dayanıqlı inkişaf</t>
  </si>
  <si>
    <t>05_22_01_220_00421_İnsan ekologiyası və dayanıqlı inkişaf</t>
  </si>
  <si>
    <t>05_22_01_221_00910_Urboekologiya</t>
  </si>
  <si>
    <t>05_22_01_220_00910_Urboekologiya</t>
  </si>
  <si>
    <t>05_22_01_524_00758_Sahibkarlığın əsasları və biznesə giriş</t>
  </si>
  <si>
    <t>05_22_01_510_00758_Sahibkarlığın əsasları və biznesə giriş</t>
  </si>
  <si>
    <t>05_22_01_157_00160_Bank işi</t>
  </si>
  <si>
    <t>05_22_01_156_00160_Bank işi</t>
  </si>
  <si>
    <t>05_22_01_161_00788_Sığorta</t>
  </si>
  <si>
    <t>05_22_01_160_00788_Sığorta</t>
  </si>
  <si>
    <t>05_22_01_159_00788_Sığorta</t>
  </si>
  <si>
    <t>05_22_01_158_00788_Sığorta</t>
  </si>
  <si>
    <t>05_22_01_201_00608_Müasir dövrün sosila plroblemləri</t>
  </si>
  <si>
    <t>05_22_01_200_00608_Müasir dövrün sosila plroblemləri</t>
  </si>
  <si>
    <t>05_22_01_241_00222_Davranış malliyyəsi</t>
  </si>
  <si>
    <t>05_22_01_240_00222_Davranış malliyyəsi</t>
  </si>
  <si>
    <t>05_24_01_111_01224_Yumşaq bacarıqlar(Soft skills)</t>
  </si>
  <si>
    <t>05_24_01_110_01224_Yumşaq bacarıqlar(Soft skills)</t>
  </si>
  <si>
    <t>05_24_01_109_01224_Yumşaq bacarıqlar(Soft skills)</t>
  </si>
  <si>
    <t>05_24_01_108_01224_Yumşaq bacarıqlar(Soft skills)</t>
  </si>
  <si>
    <t>05_24_01_107_01224_Yumşaq bacarıqlar(Soft skills)</t>
  </si>
  <si>
    <t>05_24_01_106_01224_Yumşaq bacarıqlar(Soft skills)</t>
  </si>
  <si>
    <t>05_24_01_225_00117_Yer elmlərinin əsasları</t>
  </si>
  <si>
    <t>05_24_01_224_00117_Yer elmlərinin əsasları</t>
  </si>
  <si>
    <t>05_24_01_225_00083_Fizika</t>
  </si>
  <si>
    <t>05_24_01_224_00083_Fizika</t>
  </si>
  <si>
    <t>05_24_01_257_01223_Karyera planlaması</t>
  </si>
  <si>
    <t>05_24_01_256_01223_Karyera planlaması</t>
  </si>
  <si>
    <t>05_24_01_255_01223_Karyera planlaması</t>
  </si>
  <si>
    <t>05_24_01_254_01223_Karyera planlaması</t>
  </si>
  <si>
    <t>05_24_01_257_01224_Yumşaq bacarıqlar (Soft skills)</t>
  </si>
  <si>
    <t>05_24_01_256_01224_Yumşaq bacarıqlar (Soft skills)</t>
  </si>
  <si>
    <t>05_24_01_255_01224_Yumşaq bacarıqlar (Soft skills)</t>
  </si>
  <si>
    <t>05_24_01_254_01224_Yumşaq bacarıqlar(Soft skills)</t>
  </si>
  <si>
    <t>05_24_01_273_01083_Beynəlxalq münasibətlər tarixi-2</t>
  </si>
  <si>
    <t>05_24_01_272_01083_Beynəlxalq münasibətlər tarixi-2</t>
  </si>
  <si>
    <t>05_24_01_273_01085_Türk xalqlarının müasir tarixi</t>
  </si>
  <si>
    <t>05_24_01_272_01085_Türk xalqlarının müasir tarixi</t>
  </si>
  <si>
    <t>05_24_01_273_01104_Müasir informasiya-kommunikasiya texnologiyaları və informasiya</t>
  </si>
  <si>
    <t>05_24_01_272_01104_Müasir informasiya-kommunikasiya texnologiyaları və informasiya</t>
  </si>
  <si>
    <t>05_24_01_105_01224_Yumşaq bacarıqlar(Soft skills)</t>
  </si>
  <si>
    <t>05_24_01_104_01224_Yumşaq bacarıqlar(Soft skills)</t>
  </si>
  <si>
    <t>05_24_01_103_01224_Yumşaq bacarıqlar(Soft skills)</t>
  </si>
  <si>
    <t>05_24_01_102_01224_Yumşaq bacarıqlar(Soft skills)</t>
  </si>
  <si>
    <t>05_24_01_101_01224_Yumşaq bacarıqlar(Soft skills)</t>
  </si>
  <si>
    <t>05_24_01_100_01224_Yumşaq bacarıqlar(Soft skills)</t>
  </si>
  <si>
    <t>05_24_01_208_00110_Sosial işdə idarəetmə</t>
  </si>
  <si>
    <t>05_24_01_207_00110_Sosial işdə idarəetmə</t>
  </si>
  <si>
    <t>05_24_01_206_00110_Sosial işdə idarəetmə</t>
  </si>
  <si>
    <t>05_24_01_205_00110_Sosial işdə idarəetmə</t>
  </si>
  <si>
    <t>05_24_01_245_01224_Yumşaq bacarıqlar</t>
  </si>
  <si>
    <t>05_24_01_244_01224_Yumşaq bacarıqlar</t>
  </si>
  <si>
    <t>05_24_01_208_00097_Psixologiya</t>
  </si>
  <si>
    <t>05_24_01_207_00097_Psixologiya</t>
  </si>
  <si>
    <t>05_24_01_206_00097_Psixologiya</t>
  </si>
  <si>
    <t>05_24_01_205_00097_Psixologiya</t>
  </si>
  <si>
    <t>05_24_01_208_00111_Sosial işdə riyazi metodlar</t>
  </si>
  <si>
    <t>05_24_01_207_00111_Sosial işdə riyazi metodlar</t>
  </si>
  <si>
    <t>05_24_01_206_00111_Sosial işdə riyazi metodlar</t>
  </si>
  <si>
    <t>05_24_01_205_00111_Sosial işdə riyazi metodlar</t>
  </si>
  <si>
    <t>Yazılı-Elektron</t>
  </si>
  <si>
    <t>08 aprel</t>
  </si>
  <si>
    <t>11 aprel</t>
  </si>
  <si>
    <t>15 aprel</t>
  </si>
  <si>
    <t>23 aprel</t>
  </si>
  <si>
    <t>24 aprel</t>
  </si>
  <si>
    <t xml:space="preserve">07 aprel </t>
  </si>
  <si>
    <t xml:space="preserve">14 aprel  </t>
  </si>
  <si>
    <t xml:space="preserve">İqtisadiyyat və idarəetmə fakültəsi üzrə 2024/2025-ci tədris ilinin Yaz semestrinin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</si>
</sst>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</font>
    <font>
      <sz val="15"/>
      <name val="Times New Roman"/>
      <family val="1"/>
    </font>
    <font>
      <sz val="11"/>
      <name val="Calibri"/>
      <family val="2"/>
      <charset val="204"/>
      <scheme val="minor"/>
    </font>
    <font>
      <sz val="11"/>
      <name val="Times New Roman"/>
      <family val="1"/>
    </font>
    <font>
      <b/>
      <sz val="15"/>
      <name val="Times New Roman"/>
      <family val="1"/>
    </font>
    <font>
      <sz val="11"/>
      <color rgb="FFFF0000"/>
      <name val="Calibri"/>
      <family val="2"/>
      <charset val="204"/>
      <scheme val="minor"/>
    </font>
    <font>
      <sz val="15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4" tint="-0.249977111117893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7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179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49" fontId="12" fillId="0" borderId="1" xfId="1" applyNumberFormat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0" fontId="6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/>
    </xf>
    <xf numFmtId="0" fontId="11" fillId="0" borderId="0" xfId="1" applyFont="1"/>
    <xf numFmtId="0" fontId="8" fillId="0" borderId="6" xfId="1" applyFont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/>
    </xf>
    <xf numFmtId="1" fontId="17" fillId="0" borderId="1" xfId="1" applyNumberFormat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center" vertical="center"/>
    </xf>
    <xf numFmtId="0" fontId="12" fillId="0" borderId="11" xfId="1" applyFont="1" applyBorder="1" applyAlignment="1">
      <alignment horizontal="left" vertical="center"/>
    </xf>
    <xf numFmtId="1" fontId="17" fillId="0" borderId="12" xfId="1" applyNumberFormat="1" applyFont="1" applyBorder="1" applyAlignment="1">
      <alignment horizontal="center" vertical="center" wrapText="1"/>
    </xf>
    <xf numFmtId="1" fontId="17" fillId="0" borderId="14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/>
    </xf>
    <xf numFmtId="49" fontId="7" fillId="0" borderId="12" xfId="1" applyNumberFormat="1" applyFont="1" applyBorder="1" applyAlignment="1">
      <alignment horizontal="center" vertical="center"/>
    </xf>
    <xf numFmtId="0" fontId="12" fillId="0" borderId="21" xfId="1" applyFont="1" applyBorder="1" applyAlignment="1">
      <alignment horizontal="left" vertical="center"/>
    </xf>
    <xf numFmtId="1" fontId="17" fillId="0" borderId="25" xfId="1" applyNumberFormat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center"/>
    </xf>
    <xf numFmtId="1" fontId="17" fillId="0" borderId="8" xfId="1" applyNumberFormat="1" applyFont="1" applyBorder="1" applyAlignment="1">
      <alignment horizontal="center" vertical="center" wrapText="1"/>
    </xf>
    <xf numFmtId="0" fontId="16" fillId="0" borderId="14" xfId="1" applyFont="1" applyBorder="1"/>
    <xf numFmtId="0" fontId="17" fillId="0" borderId="14" xfId="1" applyFont="1" applyBorder="1" applyAlignment="1">
      <alignment horizontal="center"/>
    </xf>
    <xf numFmtId="0" fontId="29" fillId="0" borderId="1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1" xfId="1" applyFont="1" applyBorder="1"/>
    <xf numFmtId="0" fontId="21" fillId="0" borderId="1" xfId="3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3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8" fillId="0" borderId="1" xfId="1" applyFont="1" applyBorder="1"/>
    <xf numFmtId="0" fontId="16" fillId="0" borderId="15" xfId="1" applyFont="1" applyBorder="1"/>
    <xf numFmtId="0" fontId="16" fillId="0" borderId="16" xfId="1" applyFont="1" applyBorder="1"/>
    <xf numFmtId="0" fontId="16" fillId="0" borderId="17" xfId="1" applyFont="1" applyBorder="1"/>
    <xf numFmtId="0" fontId="16" fillId="0" borderId="21" xfId="1" applyFont="1" applyBorder="1"/>
    <xf numFmtId="0" fontId="19" fillId="0" borderId="21" xfId="1" applyFont="1" applyBorder="1" applyAlignment="1">
      <alignment horizontal="center" vertical="center" wrapText="1"/>
    </xf>
    <xf numFmtId="0" fontId="18" fillId="0" borderId="21" xfId="1" applyFont="1" applyBorder="1"/>
    <xf numFmtId="0" fontId="17" fillId="0" borderId="21" xfId="1" applyFont="1" applyBorder="1" applyAlignment="1">
      <alignment horizontal="center" vertical="center" wrapText="1"/>
    </xf>
    <xf numFmtId="0" fontId="16" fillId="0" borderId="11" xfId="1" applyFont="1" applyBorder="1"/>
    <xf numFmtId="0" fontId="21" fillId="0" borderId="11" xfId="3" applyFont="1" applyBorder="1" applyAlignment="1">
      <alignment vertical="center" wrapText="1"/>
    </xf>
    <xf numFmtId="0" fontId="17" fillId="0" borderId="15" xfId="1" applyFont="1" applyBorder="1"/>
    <xf numFmtId="0" fontId="17" fillId="0" borderId="16" xfId="1" applyFont="1" applyBorder="1"/>
    <xf numFmtId="0" fontId="17" fillId="0" borderId="17" xfId="1" applyFont="1" applyBorder="1"/>
    <xf numFmtId="0" fontId="16" fillId="0" borderId="1" xfId="1" applyFont="1" applyBorder="1" applyAlignment="1">
      <alignment horizontal="center"/>
    </xf>
    <xf numFmtId="0" fontId="19" fillId="0" borderId="1" xfId="1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2" fillId="0" borderId="1" xfId="1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0" fontId="24" fillId="0" borderId="11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5" fillId="0" borderId="1" xfId="1" applyFont="1" applyBorder="1" applyAlignment="1">
      <alignment horizontal="center"/>
    </xf>
    <xf numFmtId="0" fontId="19" fillId="0" borderId="1" xfId="1" applyFont="1" applyBorder="1" applyAlignment="1">
      <alignment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/>
    </xf>
    <xf numFmtId="0" fontId="29" fillId="0" borderId="10" xfId="0" applyFont="1" applyBorder="1" applyAlignment="1">
      <alignment horizontal="center" vertical="center" wrapText="1"/>
    </xf>
    <xf numFmtId="0" fontId="16" fillId="0" borderId="10" xfId="1" applyFont="1" applyBorder="1"/>
    <xf numFmtId="0" fontId="22" fillId="0" borderId="10" xfId="1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9" fillId="0" borderId="8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8" fillId="0" borderId="8" xfId="1" applyFont="1" applyBorder="1"/>
    <xf numFmtId="0" fontId="27" fillId="0" borderId="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8" fillId="0" borderId="11" xfId="1" applyFont="1" applyBorder="1"/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0" fillId="0" borderId="16" xfId="0" applyFont="1" applyBorder="1" applyAlignment="1">
      <alignment vertical="center" wrapText="1"/>
    </xf>
    <xf numFmtId="0" fontId="17" fillId="0" borderId="24" xfId="1" applyFont="1" applyBorder="1"/>
    <xf numFmtId="0" fontId="20" fillId="0" borderId="1" xfId="0" applyFont="1" applyBorder="1" applyAlignment="1">
      <alignment vertical="center" wrapText="1"/>
    </xf>
    <xf numFmtId="0" fontId="19" fillId="0" borderId="1" xfId="1" applyFont="1" applyBorder="1"/>
    <xf numFmtId="0" fontId="19" fillId="0" borderId="21" xfId="1" applyFont="1" applyBorder="1" applyAlignment="1">
      <alignment vertical="center" wrapText="1"/>
    </xf>
    <xf numFmtId="49" fontId="14" fillId="0" borderId="2" xfId="1" applyNumberFormat="1" applyFont="1" applyBorder="1" applyAlignment="1">
      <alignment horizontal="center" vertical="center" textRotation="90"/>
    </xf>
    <xf numFmtId="49" fontId="14" fillId="0" borderId="13" xfId="1" applyNumberFormat="1" applyFont="1" applyBorder="1" applyAlignment="1">
      <alignment horizontal="center" vertical="center" textRotation="90"/>
    </xf>
    <xf numFmtId="49" fontId="14" fillId="0" borderId="28" xfId="1" applyNumberFormat="1" applyFont="1" applyBorder="1" applyAlignment="1">
      <alignment horizontal="center" vertical="center" textRotation="90"/>
    </xf>
    <xf numFmtId="0" fontId="19" fillId="0" borderId="15" xfId="1" applyFont="1" applyBorder="1" applyAlignment="1">
      <alignment horizontal="center"/>
    </xf>
    <xf numFmtId="0" fontId="19" fillId="0" borderId="16" xfId="1" applyFont="1" applyBorder="1" applyAlignment="1">
      <alignment horizontal="center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6" xfId="3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/>
    </xf>
    <xf numFmtId="0" fontId="16" fillId="0" borderId="16" xfId="1" applyFont="1" applyBorder="1" applyAlignment="1">
      <alignment horizontal="center"/>
    </xf>
    <xf numFmtId="0" fontId="16" fillId="0" borderId="17" xfId="1" applyFont="1" applyBorder="1" applyAlignment="1">
      <alignment horizontal="center"/>
    </xf>
    <xf numFmtId="0" fontId="17" fillId="0" borderId="15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20" fontId="13" fillId="0" borderId="11" xfId="1" applyNumberFormat="1" applyFont="1" applyBorder="1" applyAlignment="1">
      <alignment horizontal="center" vertical="center" textRotation="90"/>
    </xf>
    <xf numFmtId="20" fontId="13" fillId="0" borderId="1" xfId="1" applyNumberFormat="1" applyFont="1" applyBorder="1" applyAlignment="1">
      <alignment horizontal="center" vertical="center" textRotation="90"/>
    </xf>
    <xf numFmtId="20" fontId="13" fillId="0" borderId="8" xfId="1" applyNumberFormat="1" applyFont="1" applyBorder="1" applyAlignment="1">
      <alignment horizontal="center" vertical="center" textRotation="90"/>
    </xf>
    <xf numFmtId="20" fontId="13" fillId="0" borderId="9" xfId="1" applyNumberFormat="1" applyFont="1" applyBorder="1" applyAlignment="1">
      <alignment horizontal="center" vertical="center" textRotation="90"/>
    </xf>
    <xf numFmtId="20" fontId="13" fillId="0" borderId="29" xfId="1" applyNumberFormat="1" applyFont="1" applyBorder="1" applyAlignment="1">
      <alignment horizontal="center" vertical="center" textRotation="90"/>
    </xf>
    <xf numFmtId="0" fontId="19" fillId="0" borderId="2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/>
    </xf>
    <xf numFmtId="0" fontId="17" fillId="0" borderId="16" xfId="1" applyFont="1" applyBorder="1" applyAlignment="1">
      <alignment horizontal="center"/>
    </xf>
    <xf numFmtId="0" fontId="17" fillId="0" borderId="17" xfId="1" applyFont="1" applyBorder="1" applyAlignment="1">
      <alignment horizontal="center"/>
    </xf>
    <xf numFmtId="20" fontId="13" fillId="0" borderId="21" xfId="1" applyNumberFormat="1" applyFont="1" applyBorder="1" applyAlignment="1">
      <alignment horizontal="center" vertical="center" textRotation="90"/>
    </xf>
    <xf numFmtId="0" fontId="19" fillId="0" borderId="1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49" fontId="14" fillId="0" borderId="18" xfId="1" applyNumberFormat="1" applyFont="1" applyBorder="1" applyAlignment="1">
      <alignment horizontal="center" vertical="center" textRotation="90"/>
    </xf>
    <xf numFmtId="49" fontId="14" fillId="0" borderId="19" xfId="1" applyNumberFormat="1" applyFont="1" applyBorder="1" applyAlignment="1">
      <alignment horizontal="center" vertical="center" textRotation="90"/>
    </xf>
    <xf numFmtId="49" fontId="14" fillId="0" borderId="20" xfId="1" applyNumberFormat="1" applyFont="1" applyBorder="1" applyAlignment="1">
      <alignment horizontal="center" vertical="center" textRotation="90"/>
    </xf>
    <xf numFmtId="49" fontId="14" fillId="0" borderId="10" xfId="1" applyNumberFormat="1" applyFont="1" applyBorder="1" applyAlignment="1">
      <alignment horizontal="center" vertical="center" textRotation="90"/>
    </xf>
    <xf numFmtId="49" fontId="14" fillId="0" borderId="1" xfId="1" applyNumberFormat="1" applyFont="1" applyBorder="1" applyAlignment="1">
      <alignment horizontal="center" vertical="center" textRotation="90"/>
    </xf>
    <xf numFmtId="49" fontId="14" fillId="0" borderId="8" xfId="1" applyNumberFormat="1" applyFont="1" applyBorder="1" applyAlignment="1">
      <alignment horizontal="center" vertical="center" textRotation="90"/>
    </xf>
    <xf numFmtId="20" fontId="13" fillId="0" borderId="10" xfId="1" applyNumberFormat="1" applyFont="1" applyBorder="1" applyAlignment="1">
      <alignment horizontal="center" vertical="center" textRotation="90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/>
    </xf>
    <xf numFmtId="0" fontId="17" fillId="0" borderId="23" xfId="1" applyFont="1" applyBorder="1" applyAlignment="1">
      <alignment horizontal="center"/>
    </xf>
    <xf numFmtId="0" fontId="17" fillId="0" borderId="24" xfId="1" applyFont="1" applyBorder="1" applyAlignment="1">
      <alignment horizontal="center"/>
    </xf>
    <xf numFmtId="0" fontId="19" fillId="0" borderId="17" xfId="1" applyFont="1" applyBorder="1" applyAlignment="1">
      <alignment horizontal="center"/>
    </xf>
    <xf numFmtId="0" fontId="19" fillId="0" borderId="15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A349"/>
  <sheetViews>
    <sheetView tabSelected="1" zoomScale="60" zoomScaleNormal="60" zoomScalePageLayoutView="25" workbookViewId="0">
      <selection activeCell="L16" sqref="L16"/>
    </sheetView>
  </sheetViews>
  <sheetFormatPr defaultColWidth="9.140625" defaultRowHeight="19.5" x14ac:dyDescent="0.25"/>
  <cols>
    <col min="1" max="1" width="7.42578125" style="12" customWidth="1"/>
    <col min="2" max="2" width="6.85546875" style="21" customWidth="1"/>
    <col min="3" max="3" width="10.42578125" style="13" customWidth="1"/>
    <col min="4" max="26" width="25" style="14" customWidth="1"/>
    <col min="27" max="27" width="21.85546875" style="15" customWidth="1"/>
    <col min="28" max="28" width="32" style="15" customWidth="1"/>
    <col min="29" max="31" width="23.7109375" style="15" customWidth="1"/>
    <col min="32" max="16384" width="9.140625" style="15"/>
  </cols>
  <sheetData>
    <row r="1" spans="1:27" s="16" customFormat="1" ht="21" customHeight="1" x14ac:dyDescent="0.3">
      <c r="A1" s="162" t="s">
        <v>2</v>
      </c>
      <c r="B1" s="162"/>
      <c r="C1" s="162"/>
      <c r="D1" s="162"/>
      <c r="E1" s="162"/>
      <c r="F1" s="162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</row>
    <row r="2" spans="1:27" s="16" customFormat="1" ht="21" customHeight="1" x14ac:dyDescent="0.3">
      <c r="A2" s="163" t="s">
        <v>8</v>
      </c>
      <c r="B2" s="163"/>
      <c r="C2" s="163"/>
      <c r="D2" s="163"/>
      <c r="E2" s="163"/>
      <c r="F2" s="163"/>
      <c r="G2" s="23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1:27" s="16" customFormat="1" ht="46.5" customHeight="1" x14ac:dyDescent="0.3">
      <c r="A3" s="163" t="s">
        <v>3</v>
      </c>
      <c r="B3" s="163"/>
      <c r="C3" s="163"/>
      <c r="D3" s="163"/>
      <c r="E3" s="163"/>
      <c r="F3" s="163"/>
      <c r="G3" s="23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5"/>
    </row>
    <row r="4" spans="1:27" s="16" customFormat="1" ht="20.25" x14ac:dyDescent="0.3">
      <c r="A4" s="164" t="s">
        <v>9</v>
      </c>
      <c r="B4" s="164"/>
      <c r="C4" s="164"/>
      <c r="D4" s="164"/>
      <c r="E4" s="164"/>
      <c r="F4" s="23"/>
      <c r="G4" s="23"/>
      <c r="H4" s="3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5"/>
    </row>
    <row r="5" spans="1:27" s="16" customFormat="1" ht="20.25" x14ac:dyDescent="0.3">
      <c r="A5" s="162" t="s">
        <v>13</v>
      </c>
      <c r="B5" s="162"/>
      <c r="C5" s="162"/>
      <c r="D5" s="162"/>
      <c r="E5" s="162"/>
      <c r="F5" s="162"/>
      <c r="G5" s="1"/>
      <c r="H5" s="3"/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5"/>
    </row>
    <row r="6" spans="1:27" ht="19.149999999999999" customHeight="1" x14ac:dyDescent="0.25">
      <c r="A6" s="6"/>
      <c r="B6" s="165"/>
      <c r="C6" s="165"/>
      <c r="D6" s="165"/>
      <c r="E6" s="165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9"/>
    </row>
    <row r="7" spans="1:27" s="17" customFormat="1" ht="83.25" customHeight="1" x14ac:dyDescent="0.6">
      <c r="A7" s="166" t="s">
        <v>531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</row>
    <row r="8" spans="1:27" s="17" customFormat="1" ht="45" thickBot="1" x14ac:dyDescent="0.65">
      <c r="A8" s="167" t="s">
        <v>11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</row>
    <row r="9" spans="1:27" ht="20.25" thickBot="1" x14ac:dyDescent="0.3">
      <c r="A9" s="18" t="s">
        <v>4</v>
      </c>
      <c r="B9" s="20" t="s">
        <v>5</v>
      </c>
      <c r="C9" s="19"/>
      <c r="D9" s="168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70"/>
      <c r="U9" s="22"/>
      <c r="V9" s="22"/>
      <c r="W9" s="22"/>
      <c r="X9" s="22"/>
      <c r="Y9" s="22"/>
      <c r="Z9" s="22"/>
      <c r="AA9" s="24" t="s">
        <v>6</v>
      </c>
    </row>
    <row r="10" spans="1:27" ht="23.25" customHeight="1" x14ac:dyDescent="0.25">
      <c r="A10" s="155" t="s">
        <v>529</v>
      </c>
      <c r="B10" s="136">
        <v>0.375</v>
      </c>
      <c r="C10" s="30" t="s">
        <v>7</v>
      </c>
      <c r="D10" s="42" t="s">
        <v>24</v>
      </c>
      <c r="E10" s="42" t="s">
        <v>24</v>
      </c>
      <c r="F10" s="42" t="s">
        <v>24</v>
      </c>
      <c r="G10" s="42" t="s">
        <v>24</v>
      </c>
      <c r="H10" s="42" t="s">
        <v>24</v>
      </c>
      <c r="I10" s="42" t="s">
        <v>24</v>
      </c>
      <c r="J10" s="42" t="s">
        <v>24</v>
      </c>
      <c r="K10" s="42" t="s">
        <v>24</v>
      </c>
      <c r="L10" s="42" t="s">
        <v>24</v>
      </c>
      <c r="M10" s="42" t="s">
        <v>24</v>
      </c>
      <c r="N10" s="42" t="s">
        <v>24</v>
      </c>
      <c r="O10" s="42" t="s">
        <v>24</v>
      </c>
      <c r="P10" s="42" t="s">
        <v>24</v>
      </c>
      <c r="Q10" s="42" t="s">
        <v>24</v>
      </c>
      <c r="R10" s="42" t="s">
        <v>24</v>
      </c>
      <c r="S10" s="42" t="s">
        <v>24</v>
      </c>
      <c r="T10" s="42" t="s">
        <v>24</v>
      </c>
      <c r="U10" s="42" t="s">
        <v>24</v>
      </c>
      <c r="V10" s="42" t="s">
        <v>24</v>
      </c>
      <c r="W10" s="42" t="s">
        <v>24</v>
      </c>
      <c r="X10" s="42" t="s">
        <v>24</v>
      </c>
      <c r="Y10" s="42" t="s">
        <v>24</v>
      </c>
      <c r="Z10" s="42" t="s">
        <v>24</v>
      </c>
      <c r="AA10" s="35"/>
    </row>
    <row r="11" spans="1:27" ht="72" customHeight="1" x14ac:dyDescent="0.25">
      <c r="A11" s="156"/>
      <c r="B11" s="137"/>
      <c r="C11" s="10" t="s">
        <v>0</v>
      </c>
      <c r="D11" s="43" t="s">
        <v>22</v>
      </c>
      <c r="E11" s="43" t="s">
        <v>26</v>
      </c>
      <c r="F11" s="43" t="s">
        <v>27</v>
      </c>
      <c r="G11" s="43" t="s">
        <v>28</v>
      </c>
      <c r="H11" s="43" t="s">
        <v>29</v>
      </c>
      <c r="I11" s="43" t="s">
        <v>30</v>
      </c>
      <c r="J11" s="43" t="s">
        <v>31</v>
      </c>
      <c r="K11" s="43" t="s">
        <v>32</v>
      </c>
      <c r="L11" s="43" t="s">
        <v>33</v>
      </c>
      <c r="M11" s="43" t="s">
        <v>42</v>
      </c>
      <c r="N11" s="43" t="s">
        <v>43</v>
      </c>
      <c r="O11" s="43" t="s">
        <v>36</v>
      </c>
      <c r="P11" s="43" t="s">
        <v>40</v>
      </c>
      <c r="Q11" s="43" t="s">
        <v>37</v>
      </c>
      <c r="R11" s="43" t="s">
        <v>41</v>
      </c>
      <c r="S11" s="43" t="s">
        <v>38</v>
      </c>
      <c r="T11" s="43" t="s">
        <v>39</v>
      </c>
      <c r="U11" s="43" t="s">
        <v>34</v>
      </c>
      <c r="V11" s="43" t="s">
        <v>35</v>
      </c>
      <c r="W11" s="43" t="s">
        <v>44</v>
      </c>
      <c r="X11" s="43" t="s">
        <v>45</v>
      </c>
      <c r="Y11" s="44" t="s">
        <v>25</v>
      </c>
      <c r="Z11" s="44" t="s">
        <v>74</v>
      </c>
      <c r="AA11" s="34"/>
    </row>
    <row r="12" spans="1:27" x14ac:dyDescent="0.25">
      <c r="A12" s="156"/>
      <c r="B12" s="137"/>
      <c r="C12" s="11" t="s">
        <v>12</v>
      </c>
      <c r="D12" s="43" t="s">
        <v>23</v>
      </c>
      <c r="E12" s="43" t="s">
        <v>23</v>
      </c>
      <c r="F12" s="43" t="s">
        <v>23</v>
      </c>
      <c r="G12" s="43" t="s">
        <v>23</v>
      </c>
      <c r="H12" s="43" t="s">
        <v>23</v>
      </c>
      <c r="I12" s="43" t="s">
        <v>23</v>
      </c>
      <c r="J12" s="43" t="s">
        <v>23</v>
      </c>
      <c r="K12" s="43" t="s">
        <v>23</v>
      </c>
      <c r="L12" s="43" t="s">
        <v>23</v>
      </c>
      <c r="M12" s="43" t="s">
        <v>23</v>
      </c>
      <c r="N12" s="43" t="s">
        <v>23</v>
      </c>
      <c r="O12" s="43" t="s">
        <v>23</v>
      </c>
      <c r="P12" s="43" t="s">
        <v>23</v>
      </c>
      <c r="Q12" s="43" t="s">
        <v>23</v>
      </c>
      <c r="R12" s="43" t="s">
        <v>23</v>
      </c>
      <c r="S12" s="43" t="s">
        <v>23</v>
      </c>
      <c r="T12" s="43" t="s">
        <v>23</v>
      </c>
      <c r="U12" s="43" t="s">
        <v>23</v>
      </c>
      <c r="V12" s="43" t="s">
        <v>23</v>
      </c>
      <c r="W12" s="43" t="s">
        <v>23</v>
      </c>
      <c r="X12" s="43" t="s">
        <v>23</v>
      </c>
      <c r="Y12" s="43" t="s">
        <v>23</v>
      </c>
      <c r="Z12" s="43" t="s">
        <v>23</v>
      </c>
      <c r="AA12" s="32"/>
    </row>
    <row r="13" spans="1:27" x14ac:dyDescent="0.25">
      <c r="A13" s="156"/>
      <c r="B13" s="137"/>
      <c r="C13" s="11" t="s">
        <v>1</v>
      </c>
      <c r="D13" s="43">
        <v>17</v>
      </c>
      <c r="E13" s="43">
        <v>11</v>
      </c>
      <c r="F13" s="43">
        <v>13</v>
      </c>
      <c r="G13" s="43">
        <v>12</v>
      </c>
      <c r="H13" s="43">
        <v>10</v>
      </c>
      <c r="I13" s="43">
        <v>9</v>
      </c>
      <c r="J13" s="43">
        <v>11</v>
      </c>
      <c r="K13" s="43">
        <v>16</v>
      </c>
      <c r="L13" s="43">
        <v>8</v>
      </c>
      <c r="M13" s="43">
        <v>9</v>
      </c>
      <c r="N13" s="43">
        <v>10</v>
      </c>
      <c r="O13" s="43">
        <v>10</v>
      </c>
      <c r="P13" s="43">
        <v>11</v>
      </c>
      <c r="Q13" s="43">
        <v>10</v>
      </c>
      <c r="R13" s="43">
        <v>11</v>
      </c>
      <c r="S13" s="43">
        <v>12</v>
      </c>
      <c r="T13" s="43">
        <v>13</v>
      </c>
      <c r="U13" s="43">
        <v>10</v>
      </c>
      <c r="V13" s="43">
        <v>13</v>
      </c>
      <c r="W13" s="43">
        <v>12</v>
      </c>
      <c r="X13" s="43">
        <v>12</v>
      </c>
      <c r="Y13" s="43">
        <v>13</v>
      </c>
      <c r="Z13" s="43">
        <v>3</v>
      </c>
      <c r="AA13" s="32">
        <f>SUM(D13:Y13)</f>
        <v>253</v>
      </c>
    </row>
    <row r="14" spans="1:27" x14ac:dyDescent="0.25">
      <c r="A14" s="156"/>
      <c r="B14" s="137"/>
      <c r="C14" s="11" t="s">
        <v>10</v>
      </c>
      <c r="D14" s="120">
        <v>203</v>
      </c>
      <c r="E14" s="121"/>
      <c r="F14" s="121"/>
      <c r="G14" s="121"/>
      <c r="H14" s="121"/>
      <c r="I14" s="121"/>
      <c r="J14" s="122"/>
      <c r="K14" s="120">
        <v>303</v>
      </c>
      <c r="L14" s="121"/>
      <c r="M14" s="121"/>
      <c r="N14" s="121"/>
      <c r="O14" s="121"/>
      <c r="P14" s="121"/>
      <c r="Q14" s="121"/>
      <c r="R14" s="122"/>
      <c r="S14" s="152">
        <v>403</v>
      </c>
      <c r="T14" s="153"/>
      <c r="U14" s="153"/>
      <c r="V14" s="153"/>
      <c r="W14" s="153"/>
      <c r="X14" s="153"/>
      <c r="Y14" s="153"/>
      <c r="Z14" s="154"/>
      <c r="AA14" s="32"/>
    </row>
    <row r="15" spans="1:27" ht="15.75" x14ac:dyDescent="0.25">
      <c r="A15" s="156"/>
      <c r="B15" s="137">
        <v>0.52083333333333337</v>
      </c>
      <c r="C15" s="11" t="s">
        <v>7</v>
      </c>
      <c r="D15" s="43" t="s">
        <v>24</v>
      </c>
      <c r="E15" s="43" t="s">
        <v>24</v>
      </c>
      <c r="F15" s="43" t="s">
        <v>24</v>
      </c>
      <c r="G15" s="43" t="s">
        <v>24</v>
      </c>
      <c r="H15" s="43" t="s">
        <v>24</v>
      </c>
      <c r="I15" s="43" t="s">
        <v>24</v>
      </c>
      <c r="J15" s="43" t="s">
        <v>24</v>
      </c>
      <c r="K15" s="43" t="s">
        <v>24</v>
      </c>
      <c r="L15" s="47"/>
      <c r="M15" s="47"/>
      <c r="N15" s="48"/>
      <c r="O15" s="48"/>
      <c r="P15" s="48"/>
      <c r="Q15" s="48"/>
      <c r="R15" s="48"/>
      <c r="S15" s="48"/>
      <c r="T15" s="48"/>
      <c r="U15" s="48"/>
      <c r="V15" s="48"/>
      <c r="W15" s="49"/>
      <c r="X15" s="49"/>
      <c r="Y15" s="49"/>
      <c r="Z15" s="49"/>
      <c r="AA15" s="33"/>
    </row>
    <row r="16" spans="1:27" ht="50.25" customHeight="1" x14ac:dyDescent="0.25">
      <c r="A16" s="156"/>
      <c r="B16" s="137"/>
      <c r="C16" s="10" t="s">
        <v>0</v>
      </c>
      <c r="D16" s="43" t="s">
        <v>135</v>
      </c>
      <c r="E16" s="43" t="s">
        <v>134</v>
      </c>
      <c r="F16" s="43" t="s">
        <v>133</v>
      </c>
      <c r="G16" s="43" t="s">
        <v>132</v>
      </c>
      <c r="H16" s="43" t="s">
        <v>131</v>
      </c>
      <c r="I16" s="43" t="s">
        <v>130</v>
      </c>
      <c r="J16" s="43" t="s">
        <v>137</v>
      </c>
      <c r="K16" s="43" t="s">
        <v>136</v>
      </c>
      <c r="L16" s="50"/>
      <c r="M16" s="50"/>
      <c r="N16" s="48"/>
      <c r="O16" s="48"/>
      <c r="P16" s="48"/>
      <c r="Q16" s="48"/>
      <c r="R16" s="48"/>
      <c r="S16" s="48"/>
      <c r="T16" s="48"/>
      <c r="U16" s="48"/>
      <c r="V16" s="48"/>
      <c r="W16" s="49"/>
      <c r="X16" s="49"/>
      <c r="Y16" s="49"/>
      <c r="Z16" s="49"/>
      <c r="AA16" s="34"/>
    </row>
    <row r="17" spans="1:27" x14ac:dyDescent="0.25">
      <c r="A17" s="156"/>
      <c r="B17" s="137"/>
      <c r="C17" s="11" t="s">
        <v>12</v>
      </c>
      <c r="D17" s="43" t="s">
        <v>129</v>
      </c>
      <c r="E17" s="43" t="s">
        <v>129</v>
      </c>
      <c r="F17" s="43" t="s">
        <v>129</v>
      </c>
      <c r="G17" s="43" t="s">
        <v>129</v>
      </c>
      <c r="H17" s="43" t="s">
        <v>129</v>
      </c>
      <c r="I17" s="43" t="s">
        <v>129</v>
      </c>
      <c r="J17" s="43" t="s">
        <v>129</v>
      </c>
      <c r="K17" s="43" t="s">
        <v>129</v>
      </c>
      <c r="L17" s="47"/>
      <c r="M17" s="47"/>
      <c r="N17" s="48"/>
      <c r="O17" s="48"/>
      <c r="P17" s="48"/>
      <c r="Q17" s="48"/>
      <c r="R17" s="48"/>
      <c r="S17" s="48"/>
      <c r="T17" s="48"/>
      <c r="U17" s="48"/>
      <c r="V17" s="48"/>
      <c r="W17" s="49"/>
      <c r="X17" s="49"/>
      <c r="Y17" s="49"/>
      <c r="Z17" s="49"/>
      <c r="AA17" s="32"/>
    </row>
    <row r="18" spans="1:27" x14ac:dyDescent="0.25">
      <c r="A18" s="156"/>
      <c r="B18" s="137"/>
      <c r="C18" s="11" t="s">
        <v>1</v>
      </c>
      <c r="D18" s="43">
        <v>27</v>
      </c>
      <c r="E18" s="43">
        <v>26</v>
      </c>
      <c r="F18" s="43">
        <v>24</v>
      </c>
      <c r="G18" s="43">
        <v>29</v>
      </c>
      <c r="H18" s="43">
        <v>27</v>
      </c>
      <c r="I18" s="43">
        <v>25</v>
      </c>
      <c r="J18" s="43">
        <v>30</v>
      </c>
      <c r="K18" s="43">
        <v>30</v>
      </c>
      <c r="L18" s="50"/>
      <c r="M18" s="50"/>
      <c r="N18" s="48"/>
      <c r="O18" s="48"/>
      <c r="P18" s="48"/>
      <c r="Q18" s="48"/>
      <c r="R18" s="48"/>
      <c r="S18" s="48"/>
      <c r="T18" s="48"/>
      <c r="U18" s="48"/>
      <c r="V18" s="48"/>
      <c r="W18" s="49"/>
      <c r="X18" s="49"/>
      <c r="Y18" s="49"/>
      <c r="Z18" s="49"/>
      <c r="AA18" s="32">
        <f>SUM(D18:Z18)</f>
        <v>218</v>
      </c>
    </row>
    <row r="19" spans="1:27" x14ac:dyDescent="0.25">
      <c r="A19" s="156"/>
      <c r="B19" s="137"/>
      <c r="C19" s="11" t="s">
        <v>10</v>
      </c>
      <c r="D19" s="133">
        <v>203</v>
      </c>
      <c r="E19" s="134"/>
      <c r="F19" s="135"/>
      <c r="G19" s="133">
        <v>303</v>
      </c>
      <c r="H19" s="134"/>
      <c r="I19" s="135"/>
      <c r="J19" s="133">
        <v>403</v>
      </c>
      <c r="K19" s="135"/>
      <c r="L19" s="52"/>
      <c r="M19" s="52"/>
      <c r="N19" s="52"/>
      <c r="O19" s="53"/>
      <c r="P19" s="52"/>
      <c r="Q19" s="48"/>
      <c r="R19" s="49"/>
      <c r="S19" s="49"/>
      <c r="T19" s="49"/>
      <c r="U19" s="49"/>
      <c r="V19" s="49"/>
      <c r="W19" s="49"/>
      <c r="X19" s="49"/>
      <c r="Y19" s="49"/>
      <c r="Z19" s="49"/>
      <c r="AA19" s="32"/>
    </row>
    <row r="20" spans="1:27" ht="19.5" customHeight="1" x14ac:dyDescent="0.25">
      <c r="A20" s="156"/>
      <c r="B20" s="137">
        <v>0.56944444444444442</v>
      </c>
      <c r="C20" s="11" t="s">
        <v>7</v>
      </c>
      <c r="D20" s="43" t="s">
        <v>24</v>
      </c>
      <c r="E20" s="43" t="s">
        <v>24</v>
      </c>
      <c r="F20" s="43" t="s">
        <v>24</v>
      </c>
      <c r="G20" s="43" t="s">
        <v>24</v>
      </c>
      <c r="H20" s="43" t="s">
        <v>24</v>
      </c>
      <c r="I20" s="43" t="s">
        <v>24</v>
      </c>
      <c r="J20" s="43" t="s">
        <v>24</v>
      </c>
      <c r="K20" s="43" t="s">
        <v>24</v>
      </c>
      <c r="L20" s="43" t="s">
        <v>24</v>
      </c>
      <c r="M20" s="43" t="s">
        <v>24</v>
      </c>
      <c r="N20" s="43" t="s">
        <v>24</v>
      </c>
      <c r="O20" s="43" t="s">
        <v>24</v>
      </c>
      <c r="P20" s="43" t="s">
        <v>24</v>
      </c>
      <c r="Q20" s="43" t="s">
        <v>24</v>
      </c>
      <c r="R20" s="43" t="s">
        <v>24</v>
      </c>
      <c r="S20" s="43" t="s">
        <v>24</v>
      </c>
      <c r="T20" s="43" t="s">
        <v>24</v>
      </c>
      <c r="U20" s="43" t="s">
        <v>24</v>
      </c>
      <c r="V20" s="43" t="s">
        <v>24</v>
      </c>
      <c r="W20" s="43" t="s">
        <v>24</v>
      </c>
      <c r="X20" s="43" t="s">
        <v>24</v>
      </c>
      <c r="Y20" s="48"/>
      <c r="Z20" s="48"/>
      <c r="AA20" s="33"/>
    </row>
    <row r="21" spans="1:27" ht="72.75" customHeight="1" x14ac:dyDescent="0.25">
      <c r="A21" s="156"/>
      <c r="B21" s="137"/>
      <c r="C21" s="10" t="s">
        <v>0</v>
      </c>
      <c r="D21" s="43" t="s">
        <v>83</v>
      </c>
      <c r="E21" s="43" t="s">
        <v>84</v>
      </c>
      <c r="F21" s="44" t="s">
        <v>85</v>
      </c>
      <c r="G21" s="44" t="s">
        <v>78</v>
      </c>
      <c r="H21" s="43" t="s">
        <v>86</v>
      </c>
      <c r="I21" s="43" t="s">
        <v>87</v>
      </c>
      <c r="J21" s="43" t="s">
        <v>88</v>
      </c>
      <c r="K21" s="43" t="s">
        <v>89</v>
      </c>
      <c r="L21" s="43" t="s">
        <v>90</v>
      </c>
      <c r="M21" s="43" t="s">
        <v>91</v>
      </c>
      <c r="N21" s="43" t="s">
        <v>92</v>
      </c>
      <c r="O21" s="43" t="s">
        <v>93</v>
      </c>
      <c r="P21" s="43" t="s">
        <v>76</v>
      </c>
      <c r="Q21" s="43" t="s">
        <v>79</v>
      </c>
      <c r="R21" s="43" t="s">
        <v>80</v>
      </c>
      <c r="S21" s="43" t="s">
        <v>81</v>
      </c>
      <c r="T21" s="43" t="s">
        <v>82</v>
      </c>
      <c r="U21" s="43" t="s">
        <v>94</v>
      </c>
      <c r="V21" s="43" t="s">
        <v>95</v>
      </c>
      <c r="W21" s="44" t="s">
        <v>77</v>
      </c>
      <c r="X21" s="44" t="s">
        <v>96</v>
      </c>
      <c r="Y21" s="48"/>
      <c r="Z21" s="48"/>
      <c r="AA21" s="34"/>
    </row>
    <row r="22" spans="1:27" x14ac:dyDescent="0.25">
      <c r="A22" s="156"/>
      <c r="B22" s="137"/>
      <c r="C22" s="11" t="s">
        <v>12</v>
      </c>
      <c r="D22" s="43" t="s">
        <v>23</v>
      </c>
      <c r="E22" s="43" t="s">
        <v>23</v>
      </c>
      <c r="F22" s="43" t="s">
        <v>23</v>
      </c>
      <c r="G22" s="43" t="s">
        <v>23</v>
      </c>
      <c r="H22" s="43" t="s">
        <v>23</v>
      </c>
      <c r="I22" s="43" t="s">
        <v>23</v>
      </c>
      <c r="J22" s="43" t="s">
        <v>23</v>
      </c>
      <c r="K22" s="43" t="s">
        <v>23</v>
      </c>
      <c r="L22" s="43" t="s">
        <v>23</v>
      </c>
      <c r="M22" s="43" t="s">
        <v>23</v>
      </c>
      <c r="N22" s="43" t="s">
        <v>23</v>
      </c>
      <c r="O22" s="43" t="s">
        <v>23</v>
      </c>
      <c r="P22" s="43" t="s">
        <v>23</v>
      </c>
      <c r="Q22" s="43" t="s">
        <v>23</v>
      </c>
      <c r="R22" s="43" t="s">
        <v>23</v>
      </c>
      <c r="S22" s="43" t="s">
        <v>23</v>
      </c>
      <c r="T22" s="43" t="s">
        <v>23</v>
      </c>
      <c r="U22" s="43" t="s">
        <v>23</v>
      </c>
      <c r="V22" s="43" t="s">
        <v>23</v>
      </c>
      <c r="W22" s="43" t="s">
        <v>23</v>
      </c>
      <c r="X22" s="43" t="s">
        <v>23</v>
      </c>
      <c r="Y22" s="48"/>
      <c r="Z22" s="48"/>
      <c r="AA22" s="32"/>
    </row>
    <row r="23" spans="1:27" x14ac:dyDescent="0.25">
      <c r="A23" s="156"/>
      <c r="B23" s="137"/>
      <c r="C23" s="11" t="s">
        <v>1</v>
      </c>
      <c r="D23" s="43">
        <v>19</v>
      </c>
      <c r="E23" s="43">
        <v>14</v>
      </c>
      <c r="F23" s="43">
        <v>15</v>
      </c>
      <c r="G23" s="43">
        <v>6</v>
      </c>
      <c r="H23" s="43">
        <v>15</v>
      </c>
      <c r="I23" s="43">
        <v>11</v>
      </c>
      <c r="J23" s="43">
        <v>16</v>
      </c>
      <c r="K23" s="43">
        <v>14</v>
      </c>
      <c r="L23" s="43">
        <v>14</v>
      </c>
      <c r="M23" s="43">
        <v>13</v>
      </c>
      <c r="N23" s="43">
        <v>13</v>
      </c>
      <c r="O23" s="43">
        <v>16</v>
      </c>
      <c r="P23" s="43">
        <v>12</v>
      </c>
      <c r="Q23" s="43">
        <v>9</v>
      </c>
      <c r="R23" s="43">
        <v>9</v>
      </c>
      <c r="S23" s="43">
        <v>9</v>
      </c>
      <c r="T23" s="43">
        <v>7</v>
      </c>
      <c r="U23" s="43">
        <v>10</v>
      </c>
      <c r="V23" s="43">
        <v>11</v>
      </c>
      <c r="W23" s="43">
        <v>11</v>
      </c>
      <c r="X23" s="43">
        <v>6</v>
      </c>
      <c r="Y23" s="48"/>
      <c r="Z23" s="48"/>
      <c r="AA23" s="32">
        <v>250</v>
      </c>
    </row>
    <row r="24" spans="1:27" x14ac:dyDescent="0.25">
      <c r="A24" s="156"/>
      <c r="B24" s="137"/>
      <c r="C24" s="11" t="s">
        <v>10</v>
      </c>
      <c r="D24" s="120">
        <v>203</v>
      </c>
      <c r="E24" s="121"/>
      <c r="F24" s="121"/>
      <c r="G24" s="121"/>
      <c r="H24" s="121"/>
      <c r="I24" s="122"/>
      <c r="J24" s="120">
        <v>303</v>
      </c>
      <c r="K24" s="121"/>
      <c r="L24" s="121"/>
      <c r="M24" s="121"/>
      <c r="N24" s="121"/>
      <c r="O24" s="122"/>
      <c r="P24" s="120">
        <v>403</v>
      </c>
      <c r="Q24" s="121"/>
      <c r="R24" s="121"/>
      <c r="S24" s="121"/>
      <c r="T24" s="121"/>
      <c r="U24" s="121"/>
      <c r="V24" s="121"/>
      <c r="W24" s="121"/>
      <c r="X24" s="122"/>
      <c r="Y24" s="49"/>
      <c r="Z24" s="49"/>
      <c r="AA24" s="32"/>
    </row>
    <row r="25" spans="1:27" x14ac:dyDescent="0.25">
      <c r="A25" s="156"/>
      <c r="B25" s="137">
        <v>0.61805555555555558</v>
      </c>
      <c r="C25" s="11" t="s">
        <v>7</v>
      </c>
      <c r="D25" s="43" t="s">
        <v>24</v>
      </c>
      <c r="E25" s="43" t="s">
        <v>24</v>
      </c>
      <c r="F25" s="43" t="s">
        <v>24</v>
      </c>
      <c r="G25" s="43" t="s">
        <v>24</v>
      </c>
      <c r="H25" s="43" t="s">
        <v>24</v>
      </c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54"/>
      <c r="AA25" s="33"/>
    </row>
    <row r="26" spans="1:27" ht="60" x14ac:dyDescent="0.25">
      <c r="A26" s="156"/>
      <c r="B26" s="137"/>
      <c r="C26" s="10" t="s">
        <v>0</v>
      </c>
      <c r="D26" s="43" t="s">
        <v>97</v>
      </c>
      <c r="E26" s="43" t="s">
        <v>98</v>
      </c>
      <c r="F26" s="43" t="s">
        <v>99</v>
      </c>
      <c r="G26" s="43" t="s">
        <v>100</v>
      </c>
      <c r="H26" s="44" t="s">
        <v>75</v>
      </c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54"/>
      <c r="AA26" s="34"/>
    </row>
    <row r="27" spans="1:27" x14ac:dyDescent="0.25">
      <c r="A27" s="156"/>
      <c r="B27" s="137"/>
      <c r="C27" s="11" t="s">
        <v>12</v>
      </c>
      <c r="D27" s="43" t="s">
        <v>23</v>
      </c>
      <c r="E27" s="43" t="s">
        <v>23</v>
      </c>
      <c r="F27" s="43" t="s">
        <v>23</v>
      </c>
      <c r="G27" s="43" t="s">
        <v>23</v>
      </c>
      <c r="H27" s="43" t="s">
        <v>23</v>
      </c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55"/>
      <c r="Z27" s="54"/>
      <c r="AA27" s="32"/>
    </row>
    <row r="28" spans="1:27" x14ac:dyDescent="0.25">
      <c r="A28" s="156"/>
      <c r="B28" s="137"/>
      <c r="C28" s="11" t="s">
        <v>1</v>
      </c>
      <c r="D28" s="43">
        <v>15</v>
      </c>
      <c r="E28" s="43">
        <v>15</v>
      </c>
      <c r="F28" s="43">
        <v>11</v>
      </c>
      <c r="G28" s="43">
        <v>11</v>
      </c>
      <c r="H28" s="43">
        <v>5</v>
      </c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54"/>
      <c r="Z28" s="54"/>
      <c r="AA28" s="32">
        <f>SUM(D28:Y28)</f>
        <v>57</v>
      </c>
    </row>
    <row r="29" spans="1:27" x14ac:dyDescent="0.25">
      <c r="A29" s="156"/>
      <c r="B29" s="137"/>
      <c r="C29" s="11" t="s">
        <v>10</v>
      </c>
      <c r="D29" s="120">
        <v>203</v>
      </c>
      <c r="E29" s="121"/>
      <c r="F29" s="121"/>
      <c r="G29" s="121"/>
      <c r="H29" s="121"/>
      <c r="I29" s="48"/>
      <c r="J29" s="56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8"/>
      <c r="Y29" s="54"/>
      <c r="Z29" s="54"/>
      <c r="AA29" s="32"/>
    </row>
    <row r="30" spans="1:27" ht="19.5" customHeight="1" x14ac:dyDescent="0.25">
      <c r="A30" s="156"/>
      <c r="B30" s="137">
        <v>0.66666666666666663</v>
      </c>
      <c r="C30" s="11" t="s">
        <v>7</v>
      </c>
      <c r="D30" s="43" t="s">
        <v>24</v>
      </c>
      <c r="E30" s="43" t="s">
        <v>24</v>
      </c>
      <c r="F30" s="43" t="s">
        <v>24</v>
      </c>
      <c r="G30" s="43" t="s">
        <v>24</v>
      </c>
      <c r="H30" s="43" t="s">
        <v>24</v>
      </c>
      <c r="I30" s="43" t="s">
        <v>24</v>
      </c>
      <c r="J30" s="43" t="s">
        <v>24</v>
      </c>
      <c r="K30" s="43" t="s">
        <v>24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33"/>
    </row>
    <row r="31" spans="1:27" ht="72.75" customHeight="1" x14ac:dyDescent="0.25">
      <c r="A31" s="156"/>
      <c r="B31" s="137"/>
      <c r="C31" s="10" t="s">
        <v>0</v>
      </c>
      <c r="D31" s="43" t="s">
        <v>139</v>
      </c>
      <c r="E31" s="43" t="s">
        <v>138</v>
      </c>
      <c r="F31" s="43" t="s">
        <v>143</v>
      </c>
      <c r="G31" s="43" t="s">
        <v>142</v>
      </c>
      <c r="H31" s="43" t="s">
        <v>141</v>
      </c>
      <c r="I31" s="43" t="s">
        <v>140</v>
      </c>
      <c r="J31" s="43" t="s">
        <v>145</v>
      </c>
      <c r="K31" s="43" t="s">
        <v>144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34"/>
    </row>
    <row r="32" spans="1:27" x14ac:dyDescent="0.25">
      <c r="A32" s="156"/>
      <c r="B32" s="137"/>
      <c r="C32" s="11" t="s">
        <v>12</v>
      </c>
      <c r="D32" s="43" t="s">
        <v>49</v>
      </c>
      <c r="E32" s="43" t="s">
        <v>49</v>
      </c>
      <c r="F32" s="43" t="s">
        <v>49</v>
      </c>
      <c r="G32" s="43" t="s">
        <v>49</v>
      </c>
      <c r="H32" s="43" t="s">
        <v>49</v>
      </c>
      <c r="I32" s="43" t="s">
        <v>49</v>
      </c>
      <c r="J32" s="43" t="s">
        <v>129</v>
      </c>
      <c r="K32" s="43" t="s">
        <v>129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55"/>
      <c r="Z32" s="55"/>
      <c r="AA32" s="32"/>
    </row>
    <row r="33" spans="1:27" x14ac:dyDescent="0.25">
      <c r="A33" s="156"/>
      <c r="B33" s="137"/>
      <c r="C33" s="11" t="s">
        <v>1</v>
      </c>
      <c r="D33" s="43">
        <v>23</v>
      </c>
      <c r="E33" s="43">
        <v>25</v>
      </c>
      <c r="F33" s="43">
        <v>28</v>
      </c>
      <c r="G33" s="43">
        <v>27</v>
      </c>
      <c r="H33" s="43">
        <v>27</v>
      </c>
      <c r="I33" s="43">
        <v>25</v>
      </c>
      <c r="J33" s="43">
        <v>23</v>
      </c>
      <c r="K33" s="43">
        <v>24</v>
      </c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54"/>
      <c r="Z33" s="54"/>
      <c r="AA33" s="32">
        <f>SUM(D33:X33)</f>
        <v>202</v>
      </c>
    </row>
    <row r="34" spans="1:27" ht="20.25" thickBot="1" x14ac:dyDescent="0.3">
      <c r="A34" s="157"/>
      <c r="B34" s="148"/>
      <c r="C34" s="36" t="s">
        <v>10</v>
      </c>
      <c r="D34" s="124">
        <v>203</v>
      </c>
      <c r="E34" s="125"/>
      <c r="F34" s="141"/>
      <c r="G34" s="124">
        <v>303</v>
      </c>
      <c r="H34" s="125"/>
      <c r="I34" s="141"/>
      <c r="J34" s="124">
        <v>403</v>
      </c>
      <c r="K34" s="125"/>
      <c r="L34" s="59"/>
      <c r="M34" s="59"/>
      <c r="N34" s="60"/>
      <c r="O34" s="60"/>
      <c r="P34" s="60"/>
      <c r="Q34" s="61"/>
      <c r="R34" s="61"/>
      <c r="S34" s="61"/>
      <c r="T34" s="61"/>
      <c r="U34" s="61"/>
      <c r="V34" s="61"/>
      <c r="W34" s="61"/>
      <c r="X34" s="61"/>
      <c r="Y34" s="62"/>
      <c r="Z34" s="62"/>
      <c r="AA34" s="37"/>
    </row>
    <row r="35" spans="1:27" ht="15.75" x14ac:dyDescent="0.25">
      <c r="A35" s="155" t="s">
        <v>524</v>
      </c>
      <c r="B35" s="136">
        <v>0.47222222222222227</v>
      </c>
      <c r="C35" s="30" t="s">
        <v>7</v>
      </c>
      <c r="D35" s="42" t="s">
        <v>24</v>
      </c>
      <c r="E35" s="42" t="s">
        <v>24</v>
      </c>
      <c r="F35" s="42" t="s">
        <v>24</v>
      </c>
      <c r="G35" s="42" t="s">
        <v>24</v>
      </c>
      <c r="H35" s="42" t="s">
        <v>24</v>
      </c>
      <c r="I35" s="42" t="s">
        <v>24</v>
      </c>
      <c r="J35" s="42" t="s">
        <v>24</v>
      </c>
      <c r="K35" s="42" t="s">
        <v>24</v>
      </c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4"/>
      <c r="X35" s="64"/>
      <c r="Y35" s="64"/>
      <c r="Z35" s="64"/>
      <c r="AA35" s="35"/>
    </row>
    <row r="36" spans="1:27" ht="54.75" customHeight="1" x14ac:dyDescent="0.25">
      <c r="A36" s="156"/>
      <c r="B36" s="137"/>
      <c r="C36" s="10" t="s">
        <v>0</v>
      </c>
      <c r="D36" s="43" t="s">
        <v>147</v>
      </c>
      <c r="E36" s="43" t="s">
        <v>146</v>
      </c>
      <c r="F36" s="43" t="s">
        <v>149</v>
      </c>
      <c r="G36" s="43" t="s">
        <v>148</v>
      </c>
      <c r="H36" s="43" t="s">
        <v>151</v>
      </c>
      <c r="I36" s="43" t="s">
        <v>150</v>
      </c>
      <c r="J36" s="43" t="s">
        <v>153</v>
      </c>
      <c r="K36" s="43" t="s">
        <v>152</v>
      </c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9"/>
      <c r="X36" s="49"/>
      <c r="Y36" s="49"/>
      <c r="Z36" s="49"/>
      <c r="AA36" s="34"/>
    </row>
    <row r="37" spans="1:27" x14ac:dyDescent="0.25">
      <c r="A37" s="156"/>
      <c r="B37" s="137"/>
      <c r="C37" s="11" t="s">
        <v>12</v>
      </c>
      <c r="D37" s="43" t="s">
        <v>129</v>
      </c>
      <c r="E37" s="43" t="s">
        <v>129</v>
      </c>
      <c r="F37" s="43" t="s">
        <v>129</v>
      </c>
      <c r="G37" s="43" t="s">
        <v>129</v>
      </c>
      <c r="H37" s="43" t="s">
        <v>129</v>
      </c>
      <c r="I37" s="43" t="s">
        <v>129</v>
      </c>
      <c r="J37" s="43" t="s">
        <v>129</v>
      </c>
      <c r="K37" s="43" t="s">
        <v>129</v>
      </c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9"/>
      <c r="X37" s="49"/>
      <c r="Y37" s="49"/>
      <c r="Z37" s="49"/>
      <c r="AA37" s="32"/>
    </row>
    <row r="38" spans="1:27" x14ac:dyDescent="0.25">
      <c r="A38" s="156"/>
      <c r="B38" s="137"/>
      <c r="C38" s="11" t="s">
        <v>1</v>
      </c>
      <c r="D38" s="43">
        <v>27</v>
      </c>
      <c r="E38" s="43">
        <v>21</v>
      </c>
      <c r="F38" s="43">
        <v>26</v>
      </c>
      <c r="G38" s="43">
        <v>25</v>
      </c>
      <c r="H38" s="43">
        <v>27</v>
      </c>
      <c r="I38" s="43">
        <v>24</v>
      </c>
      <c r="J38" s="43">
        <v>23</v>
      </c>
      <c r="K38" s="43">
        <v>23</v>
      </c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9"/>
      <c r="X38" s="49"/>
      <c r="Y38" s="49"/>
      <c r="Z38" s="49"/>
      <c r="AA38" s="32">
        <f>SUM(D38:Z38)</f>
        <v>196</v>
      </c>
    </row>
    <row r="39" spans="1:27" x14ac:dyDescent="0.25">
      <c r="A39" s="156"/>
      <c r="B39" s="137"/>
      <c r="C39" s="11" t="s">
        <v>10</v>
      </c>
      <c r="D39" s="120">
        <v>203</v>
      </c>
      <c r="E39" s="121"/>
      <c r="F39" s="122"/>
      <c r="G39" s="120">
        <v>303</v>
      </c>
      <c r="H39" s="121"/>
      <c r="I39" s="122"/>
      <c r="J39" s="120">
        <v>403</v>
      </c>
      <c r="K39" s="122"/>
      <c r="L39" s="48"/>
      <c r="M39" s="48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32"/>
    </row>
    <row r="40" spans="1:27" ht="15.75" x14ac:dyDescent="0.25">
      <c r="A40" s="156"/>
      <c r="B40" s="137">
        <v>0.52083333333333337</v>
      </c>
      <c r="C40" s="11" t="s">
        <v>7</v>
      </c>
      <c r="D40" s="43" t="s">
        <v>24</v>
      </c>
      <c r="E40" s="43" t="s">
        <v>24</v>
      </c>
      <c r="F40" s="47"/>
      <c r="G40" s="47"/>
      <c r="H40" s="47"/>
      <c r="I40" s="47"/>
      <c r="J40" s="47"/>
      <c r="K40" s="47"/>
      <c r="L40" s="48"/>
      <c r="M40" s="48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33"/>
    </row>
    <row r="41" spans="1:27" ht="59.25" customHeight="1" x14ac:dyDescent="0.25">
      <c r="A41" s="156"/>
      <c r="B41" s="137"/>
      <c r="C41" s="10" t="s">
        <v>0</v>
      </c>
      <c r="D41" s="43" t="s">
        <v>155</v>
      </c>
      <c r="E41" s="43" t="s">
        <v>154</v>
      </c>
      <c r="F41" s="50"/>
      <c r="G41" s="50"/>
      <c r="H41" s="50"/>
      <c r="I41" s="50"/>
      <c r="J41" s="50"/>
      <c r="K41" s="50"/>
      <c r="L41" s="48"/>
      <c r="M41" s="48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34"/>
    </row>
    <row r="42" spans="1:27" x14ac:dyDescent="0.25">
      <c r="A42" s="156"/>
      <c r="B42" s="137"/>
      <c r="C42" s="11" t="s">
        <v>12</v>
      </c>
      <c r="D42" s="43" t="s">
        <v>129</v>
      </c>
      <c r="E42" s="43" t="s">
        <v>129</v>
      </c>
      <c r="F42" s="47"/>
      <c r="G42" s="47"/>
      <c r="H42" s="47"/>
      <c r="I42" s="47"/>
      <c r="J42" s="47"/>
      <c r="K42" s="47"/>
      <c r="L42" s="48"/>
      <c r="M42" s="48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32"/>
    </row>
    <row r="43" spans="1:27" x14ac:dyDescent="0.25">
      <c r="A43" s="156"/>
      <c r="B43" s="137"/>
      <c r="C43" s="11" t="s">
        <v>1</v>
      </c>
      <c r="D43" s="43">
        <v>25</v>
      </c>
      <c r="E43" s="43">
        <v>24</v>
      </c>
      <c r="F43" s="50"/>
      <c r="G43" s="50"/>
      <c r="H43" s="50"/>
      <c r="I43" s="50"/>
      <c r="J43" s="50"/>
      <c r="K43" s="50"/>
      <c r="L43" s="48"/>
      <c r="M43" s="48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32">
        <f>SUM(D43:Z43)</f>
        <v>49</v>
      </c>
    </row>
    <row r="44" spans="1:27" x14ac:dyDescent="0.3">
      <c r="A44" s="156"/>
      <c r="B44" s="137"/>
      <c r="C44" s="11" t="s">
        <v>10</v>
      </c>
      <c r="D44" s="145">
        <v>203</v>
      </c>
      <c r="E44" s="147"/>
      <c r="F44" s="65"/>
      <c r="G44" s="66"/>
      <c r="H44" s="66"/>
      <c r="I44" s="67"/>
      <c r="J44" s="68"/>
      <c r="K44" s="52"/>
      <c r="L44" s="48"/>
      <c r="M44" s="48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32"/>
    </row>
    <row r="45" spans="1:27" ht="19.5" customHeight="1" x14ac:dyDescent="0.25">
      <c r="A45" s="156"/>
      <c r="B45" s="137">
        <v>0.66666666666666663</v>
      </c>
      <c r="C45" s="11" t="s">
        <v>7</v>
      </c>
      <c r="D45" s="43" t="s">
        <v>24</v>
      </c>
      <c r="E45" s="43" t="s">
        <v>24</v>
      </c>
      <c r="F45" s="43" t="s">
        <v>24</v>
      </c>
      <c r="G45" s="43" t="s">
        <v>24</v>
      </c>
      <c r="H45" s="43" t="s">
        <v>24</v>
      </c>
      <c r="I45" s="43" t="s">
        <v>24</v>
      </c>
      <c r="J45" s="43" t="s">
        <v>24</v>
      </c>
      <c r="K45" s="43" t="s">
        <v>24</v>
      </c>
      <c r="L45" s="47"/>
      <c r="M45" s="48"/>
      <c r="N45" s="48"/>
      <c r="O45" s="48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33"/>
    </row>
    <row r="46" spans="1:27" ht="72.75" customHeight="1" x14ac:dyDescent="0.25">
      <c r="A46" s="156"/>
      <c r="B46" s="137"/>
      <c r="C46" s="10" t="s">
        <v>0</v>
      </c>
      <c r="D46" s="43" t="s">
        <v>157</v>
      </c>
      <c r="E46" s="43" t="s">
        <v>156</v>
      </c>
      <c r="F46" s="43" t="s">
        <v>159</v>
      </c>
      <c r="G46" s="43" t="s">
        <v>158</v>
      </c>
      <c r="H46" s="43" t="s">
        <v>161</v>
      </c>
      <c r="I46" s="43" t="s">
        <v>160</v>
      </c>
      <c r="J46" s="43" t="s">
        <v>163</v>
      </c>
      <c r="K46" s="43" t="s">
        <v>162</v>
      </c>
      <c r="L46" s="50"/>
      <c r="M46" s="48"/>
      <c r="N46" s="48"/>
      <c r="O46" s="48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34"/>
    </row>
    <row r="47" spans="1:27" x14ac:dyDescent="0.25">
      <c r="A47" s="156"/>
      <c r="B47" s="137"/>
      <c r="C47" s="11" t="s">
        <v>12</v>
      </c>
      <c r="D47" s="43" t="s">
        <v>129</v>
      </c>
      <c r="E47" s="43" t="s">
        <v>129</v>
      </c>
      <c r="F47" s="43" t="s">
        <v>129</v>
      </c>
      <c r="G47" s="43" t="s">
        <v>129</v>
      </c>
      <c r="H47" s="43" t="s">
        <v>129</v>
      </c>
      <c r="I47" s="43" t="s">
        <v>129</v>
      </c>
      <c r="J47" s="43" t="s">
        <v>129</v>
      </c>
      <c r="K47" s="43" t="s">
        <v>129</v>
      </c>
      <c r="L47" s="47"/>
      <c r="M47" s="48"/>
      <c r="N47" s="48"/>
      <c r="O47" s="48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32"/>
    </row>
    <row r="48" spans="1:27" x14ac:dyDescent="0.25">
      <c r="A48" s="156"/>
      <c r="B48" s="137"/>
      <c r="C48" s="11" t="s">
        <v>1</v>
      </c>
      <c r="D48" s="43">
        <v>29</v>
      </c>
      <c r="E48" s="43">
        <v>27</v>
      </c>
      <c r="F48" s="43">
        <v>21</v>
      </c>
      <c r="G48" s="43">
        <v>28</v>
      </c>
      <c r="H48" s="43">
        <v>27</v>
      </c>
      <c r="I48" s="43">
        <v>27</v>
      </c>
      <c r="J48" s="43">
        <v>30</v>
      </c>
      <c r="K48" s="43">
        <v>30</v>
      </c>
      <c r="L48" s="50"/>
      <c r="M48" s="48"/>
      <c r="N48" s="48"/>
      <c r="O48" s="48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32">
        <f>SUM(D48:Z48)</f>
        <v>219</v>
      </c>
    </row>
    <row r="49" spans="1:27" x14ac:dyDescent="0.25">
      <c r="A49" s="156"/>
      <c r="B49" s="137"/>
      <c r="C49" s="11" t="s">
        <v>10</v>
      </c>
      <c r="D49" s="120">
        <v>203</v>
      </c>
      <c r="E49" s="121"/>
      <c r="F49" s="122"/>
      <c r="G49" s="120">
        <v>303</v>
      </c>
      <c r="H49" s="121"/>
      <c r="I49" s="122"/>
      <c r="J49" s="120">
        <v>403</v>
      </c>
      <c r="K49" s="122"/>
      <c r="L49" s="69"/>
      <c r="M49" s="69"/>
      <c r="N49" s="69"/>
      <c r="O49" s="69"/>
      <c r="P49" s="69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32"/>
    </row>
    <row r="50" spans="1:27" ht="19.5" customHeight="1" x14ac:dyDescent="0.25">
      <c r="A50" s="156"/>
      <c r="B50" s="137">
        <v>0.71527777777777779</v>
      </c>
      <c r="C50" s="11" t="s">
        <v>7</v>
      </c>
      <c r="D50" s="43" t="s">
        <v>24</v>
      </c>
      <c r="E50" s="43" t="s">
        <v>24</v>
      </c>
      <c r="F50" s="47"/>
      <c r="G50" s="47"/>
      <c r="H50" s="47"/>
      <c r="I50" s="47"/>
      <c r="J50" s="47"/>
      <c r="K50" s="48"/>
      <c r="L50" s="48"/>
      <c r="M50" s="48"/>
      <c r="N50" s="48"/>
      <c r="O50" s="48"/>
      <c r="P50" s="48"/>
      <c r="Q50" s="48"/>
      <c r="R50" s="48"/>
      <c r="S50" s="54"/>
      <c r="T50" s="54"/>
      <c r="U50" s="54"/>
      <c r="V50" s="54"/>
      <c r="W50" s="54"/>
      <c r="X50" s="54"/>
      <c r="Y50" s="54"/>
      <c r="Z50" s="54"/>
      <c r="AA50" s="33"/>
    </row>
    <row r="51" spans="1:27" ht="72.75" customHeight="1" x14ac:dyDescent="0.25">
      <c r="A51" s="156"/>
      <c r="B51" s="137"/>
      <c r="C51" s="10" t="s">
        <v>0</v>
      </c>
      <c r="D51" s="43" t="s">
        <v>165</v>
      </c>
      <c r="E51" s="43" t="s">
        <v>164</v>
      </c>
      <c r="F51" s="50"/>
      <c r="G51" s="50"/>
      <c r="H51" s="50"/>
      <c r="I51" s="50"/>
      <c r="J51" s="50"/>
      <c r="K51" s="48"/>
      <c r="L51" s="48"/>
      <c r="M51" s="48"/>
      <c r="N51" s="48"/>
      <c r="O51" s="48"/>
      <c r="P51" s="48"/>
      <c r="Q51" s="48"/>
      <c r="R51" s="48"/>
      <c r="S51" s="54"/>
      <c r="T51" s="54"/>
      <c r="U51" s="54"/>
      <c r="V51" s="54"/>
      <c r="W51" s="54"/>
      <c r="X51" s="54"/>
      <c r="Y51" s="54"/>
      <c r="Z51" s="54"/>
      <c r="AA51" s="34"/>
    </row>
    <row r="52" spans="1:27" x14ac:dyDescent="0.25">
      <c r="A52" s="156"/>
      <c r="B52" s="137"/>
      <c r="C52" s="11" t="s">
        <v>12</v>
      </c>
      <c r="D52" s="43" t="s">
        <v>129</v>
      </c>
      <c r="E52" s="43" t="s">
        <v>129</v>
      </c>
      <c r="F52" s="47"/>
      <c r="G52" s="47"/>
      <c r="H52" s="47"/>
      <c r="I52" s="47"/>
      <c r="J52" s="47"/>
      <c r="K52" s="48"/>
      <c r="L52" s="48"/>
      <c r="M52" s="48"/>
      <c r="N52" s="48"/>
      <c r="O52" s="48"/>
      <c r="P52" s="48"/>
      <c r="Q52" s="48"/>
      <c r="R52" s="48"/>
      <c r="S52" s="54"/>
      <c r="T52" s="54"/>
      <c r="U52" s="54"/>
      <c r="V52" s="54"/>
      <c r="W52" s="54"/>
      <c r="X52" s="54"/>
      <c r="Y52" s="54"/>
      <c r="Z52" s="54"/>
      <c r="AA52" s="32"/>
    </row>
    <row r="53" spans="1:27" x14ac:dyDescent="0.25">
      <c r="A53" s="156"/>
      <c r="B53" s="137"/>
      <c r="C53" s="11" t="s">
        <v>1</v>
      </c>
      <c r="D53" s="43">
        <v>34</v>
      </c>
      <c r="E53" s="43">
        <v>30</v>
      </c>
      <c r="F53" s="50"/>
      <c r="G53" s="50"/>
      <c r="H53" s="50"/>
      <c r="I53" s="50"/>
      <c r="J53" s="50"/>
      <c r="K53" s="48"/>
      <c r="L53" s="48"/>
      <c r="M53" s="48"/>
      <c r="N53" s="48"/>
      <c r="O53" s="48"/>
      <c r="P53" s="48"/>
      <c r="Q53" s="48"/>
      <c r="R53" s="48"/>
      <c r="S53" s="54"/>
      <c r="T53" s="54"/>
      <c r="U53" s="54"/>
      <c r="V53" s="54"/>
      <c r="W53" s="54"/>
      <c r="X53" s="54"/>
      <c r="Y53" s="54"/>
      <c r="Z53" s="54"/>
      <c r="AA53" s="32">
        <f>SUM(D53:Z53)</f>
        <v>64</v>
      </c>
    </row>
    <row r="54" spans="1:27" ht="20.25" thickBot="1" x14ac:dyDescent="0.3">
      <c r="A54" s="157"/>
      <c r="B54" s="148"/>
      <c r="C54" s="36" t="s">
        <v>10</v>
      </c>
      <c r="D54" s="124">
        <v>203</v>
      </c>
      <c r="E54" s="141"/>
      <c r="F54" s="70"/>
      <c r="G54" s="70"/>
      <c r="H54" s="70"/>
      <c r="I54" s="70"/>
      <c r="J54" s="70"/>
      <c r="K54" s="70"/>
      <c r="L54" s="60"/>
      <c r="M54" s="60"/>
      <c r="N54" s="60"/>
      <c r="O54" s="60"/>
      <c r="P54" s="60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37"/>
    </row>
    <row r="55" spans="1:27" ht="23.25" customHeight="1" x14ac:dyDescent="0.25">
      <c r="A55" s="155" t="s">
        <v>14</v>
      </c>
      <c r="B55" s="136">
        <v>0.375</v>
      </c>
      <c r="C55" s="30" t="s">
        <v>7</v>
      </c>
      <c r="D55" s="42" t="s">
        <v>24</v>
      </c>
      <c r="E55" s="42" t="s">
        <v>24</v>
      </c>
      <c r="F55" s="42" t="s">
        <v>24</v>
      </c>
      <c r="G55" s="42" t="s">
        <v>24</v>
      </c>
      <c r="H55" s="42" t="s">
        <v>24</v>
      </c>
      <c r="I55" s="42" t="s">
        <v>24</v>
      </c>
      <c r="J55" s="71"/>
      <c r="K55" s="63"/>
      <c r="L55" s="63"/>
      <c r="M55" s="63"/>
      <c r="N55" s="63"/>
      <c r="O55" s="63"/>
      <c r="P55" s="63"/>
      <c r="Q55" s="63"/>
      <c r="R55" s="63"/>
      <c r="S55" s="63"/>
      <c r="T55" s="72"/>
      <c r="U55" s="72"/>
      <c r="V55" s="72"/>
      <c r="W55" s="72"/>
      <c r="X55" s="72"/>
      <c r="Y55" s="72"/>
      <c r="Z55" s="72"/>
      <c r="AA55" s="35"/>
    </row>
    <row r="56" spans="1:27" ht="66.75" customHeight="1" x14ac:dyDescent="0.25">
      <c r="A56" s="156"/>
      <c r="B56" s="137"/>
      <c r="C56" s="10" t="s">
        <v>0</v>
      </c>
      <c r="D56" s="43" t="s">
        <v>166</v>
      </c>
      <c r="E56" s="43" t="s">
        <v>167</v>
      </c>
      <c r="F56" s="43" t="s">
        <v>168</v>
      </c>
      <c r="G56" s="43" t="s">
        <v>169</v>
      </c>
      <c r="H56" s="43" t="s">
        <v>170</v>
      </c>
      <c r="I56" s="43" t="s">
        <v>171</v>
      </c>
      <c r="J56" s="73"/>
      <c r="K56" s="48"/>
      <c r="L56" s="48"/>
      <c r="M56" s="48"/>
      <c r="N56" s="48"/>
      <c r="O56" s="48"/>
      <c r="P56" s="48"/>
      <c r="Q56" s="48"/>
      <c r="R56" s="48"/>
      <c r="S56" s="48"/>
      <c r="T56" s="54"/>
      <c r="U56" s="54"/>
      <c r="V56" s="54"/>
      <c r="W56" s="54"/>
      <c r="X56" s="54"/>
      <c r="Y56" s="54"/>
      <c r="Z56" s="54"/>
      <c r="AA56" s="34"/>
    </row>
    <row r="57" spans="1:27" x14ac:dyDescent="0.25">
      <c r="A57" s="156"/>
      <c r="B57" s="137"/>
      <c r="C57" s="11" t="s">
        <v>12</v>
      </c>
      <c r="D57" s="43" t="s">
        <v>523</v>
      </c>
      <c r="E57" s="43" t="s">
        <v>523</v>
      </c>
      <c r="F57" s="43" t="s">
        <v>523</v>
      </c>
      <c r="G57" s="43" t="s">
        <v>523</v>
      </c>
      <c r="H57" s="43" t="s">
        <v>523</v>
      </c>
      <c r="I57" s="43" t="s">
        <v>523</v>
      </c>
      <c r="J57" s="74"/>
      <c r="K57" s="48"/>
      <c r="L57" s="48"/>
      <c r="M57" s="48"/>
      <c r="N57" s="48"/>
      <c r="O57" s="48"/>
      <c r="P57" s="48"/>
      <c r="Q57" s="48"/>
      <c r="R57" s="48"/>
      <c r="S57" s="48"/>
      <c r="T57" s="54"/>
      <c r="U57" s="54"/>
      <c r="V57" s="54"/>
      <c r="W57" s="54"/>
      <c r="X57" s="54"/>
      <c r="Y57" s="54"/>
      <c r="Z57" s="54"/>
      <c r="AA57" s="32"/>
    </row>
    <row r="58" spans="1:27" x14ac:dyDescent="0.25">
      <c r="A58" s="156"/>
      <c r="B58" s="137"/>
      <c r="C58" s="11" t="s">
        <v>1</v>
      </c>
      <c r="D58" s="43">
        <v>27</v>
      </c>
      <c r="E58" s="43">
        <v>27</v>
      </c>
      <c r="F58" s="43">
        <v>30</v>
      </c>
      <c r="G58" s="43">
        <v>28</v>
      </c>
      <c r="H58" s="43">
        <v>29</v>
      </c>
      <c r="I58" s="43">
        <v>27</v>
      </c>
      <c r="J58" s="73"/>
      <c r="K58" s="48"/>
      <c r="L58" s="48"/>
      <c r="M58" s="48"/>
      <c r="N58" s="48"/>
      <c r="O58" s="48"/>
      <c r="P58" s="48"/>
      <c r="Q58" s="48"/>
      <c r="R58" s="48"/>
      <c r="S58" s="48"/>
      <c r="T58" s="54"/>
      <c r="U58" s="54"/>
      <c r="V58" s="54"/>
      <c r="W58" s="54"/>
      <c r="X58" s="54"/>
      <c r="Y58" s="54"/>
      <c r="Z58" s="54"/>
      <c r="AA58" s="32">
        <f>SUM(D58:Z58)</f>
        <v>168</v>
      </c>
    </row>
    <row r="59" spans="1:27" x14ac:dyDescent="0.25">
      <c r="A59" s="156"/>
      <c r="B59" s="137"/>
      <c r="C59" s="11" t="s">
        <v>10</v>
      </c>
      <c r="D59" s="120">
        <v>203</v>
      </c>
      <c r="E59" s="122"/>
      <c r="F59" s="120">
        <v>303</v>
      </c>
      <c r="G59" s="122"/>
      <c r="H59" s="120">
        <v>403</v>
      </c>
      <c r="I59" s="122"/>
      <c r="J59" s="52"/>
      <c r="K59" s="52"/>
      <c r="L59" s="52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32"/>
    </row>
    <row r="60" spans="1:27" ht="19.5" customHeight="1" x14ac:dyDescent="0.25">
      <c r="A60" s="156"/>
      <c r="B60" s="137">
        <v>0.4236111111111111</v>
      </c>
      <c r="C60" s="11" t="s">
        <v>7</v>
      </c>
      <c r="D60" s="43" t="s">
        <v>24</v>
      </c>
      <c r="E60" s="43" t="s">
        <v>24</v>
      </c>
      <c r="F60" s="43" t="s">
        <v>24</v>
      </c>
      <c r="G60" s="43" t="s">
        <v>24</v>
      </c>
      <c r="H60" s="43" t="s">
        <v>24</v>
      </c>
      <c r="I60" s="43" t="s">
        <v>24</v>
      </c>
      <c r="J60" s="43" t="s">
        <v>24</v>
      </c>
      <c r="K60" s="43" t="s">
        <v>24</v>
      </c>
      <c r="L60" s="48"/>
      <c r="M60" s="48"/>
      <c r="N60" s="49"/>
      <c r="O60" s="49"/>
      <c r="P60" s="49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33"/>
    </row>
    <row r="61" spans="1:27" ht="78.75" customHeight="1" x14ac:dyDescent="0.25">
      <c r="A61" s="156"/>
      <c r="B61" s="137"/>
      <c r="C61" s="10" t="s">
        <v>0</v>
      </c>
      <c r="D61" s="43" t="s">
        <v>178</v>
      </c>
      <c r="E61" s="43" t="s">
        <v>177</v>
      </c>
      <c r="F61" s="43" t="s">
        <v>179</v>
      </c>
      <c r="G61" s="43" t="s">
        <v>175</v>
      </c>
      <c r="H61" s="43" t="s">
        <v>174</v>
      </c>
      <c r="I61" s="43" t="s">
        <v>176</v>
      </c>
      <c r="J61" s="43" t="s">
        <v>173</v>
      </c>
      <c r="K61" s="43" t="s">
        <v>172</v>
      </c>
      <c r="L61" s="48"/>
      <c r="M61" s="48"/>
      <c r="N61" s="48"/>
      <c r="O61" s="48"/>
      <c r="P61" s="48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34"/>
    </row>
    <row r="62" spans="1:27" x14ac:dyDescent="0.25">
      <c r="A62" s="156"/>
      <c r="B62" s="137"/>
      <c r="C62" s="11" t="s">
        <v>12</v>
      </c>
      <c r="D62" s="43" t="s">
        <v>523</v>
      </c>
      <c r="E62" s="43" t="s">
        <v>523</v>
      </c>
      <c r="F62" s="43" t="s">
        <v>523</v>
      </c>
      <c r="G62" s="43" t="s">
        <v>523</v>
      </c>
      <c r="H62" s="43" t="s">
        <v>523</v>
      </c>
      <c r="I62" s="43" t="s">
        <v>523</v>
      </c>
      <c r="J62" s="43" t="s">
        <v>523</v>
      </c>
      <c r="K62" s="43" t="s">
        <v>523</v>
      </c>
      <c r="L62" s="48"/>
      <c r="M62" s="48"/>
      <c r="N62" s="48"/>
      <c r="O62" s="48"/>
      <c r="P62" s="48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32"/>
    </row>
    <row r="63" spans="1:27" x14ac:dyDescent="0.25">
      <c r="A63" s="156"/>
      <c r="B63" s="137"/>
      <c r="C63" s="11" t="s">
        <v>1</v>
      </c>
      <c r="D63" s="43">
        <v>31</v>
      </c>
      <c r="E63" s="43">
        <v>32</v>
      </c>
      <c r="F63" s="43">
        <v>25</v>
      </c>
      <c r="G63" s="43">
        <v>26</v>
      </c>
      <c r="H63" s="43">
        <v>26</v>
      </c>
      <c r="I63" s="43">
        <v>26</v>
      </c>
      <c r="J63" s="43">
        <v>22</v>
      </c>
      <c r="K63" s="43">
        <v>24</v>
      </c>
      <c r="L63" s="48"/>
      <c r="M63" s="48"/>
      <c r="N63" s="48"/>
      <c r="O63" s="48"/>
      <c r="P63" s="48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32">
        <f>SUM(D63:Z63)</f>
        <v>212</v>
      </c>
    </row>
    <row r="64" spans="1:27" x14ac:dyDescent="0.25">
      <c r="A64" s="156"/>
      <c r="B64" s="137"/>
      <c r="C64" s="11" t="s">
        <v>10</v>
      </c>
      <c r="D64" s="120">
        <v>203</v>
      </c>
      <c r="E64" s="121"/>
      <c r="F64" s="122"/>
      <c r="G64" s="120">
        <v>303</v>
      </c>
      <c r="H64" s="121"/>
      <c r="I64" s="122"/>
      <c r="J64" s="120">
        <v>403</v>
      </c>
      <c r="K64" s="121"/>
      <c r="L64" s="76"/>
      <c r="M64" s="48"/>
      <c r="N64" s="48"/>
      <c r="O64" s="48"/>
      <c r="P64" s="48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32"/>
    </row>
    <row r="65" spans="1:27" ht="19.5" customHeight="1" x14ac:dyDescent="0.25">
      <c r="A65" s="156"/>
      <c r="B65" s="137">
        <v>0.61805555555555558</v>
      </c>
      <c r="C65" s="11" t="s">
        <v>7</v>
      </c>
      <c r="D65" s="43" t="s">
        <v>24</v>
      </c>
      <c r="E65" s="43" t="s">
        <v>24</v>
      </c>
      <c r="F65" s="43" t="s">
        <v>24</v>
      </c>
      <c r="G65" s="43" t="s">
        <v>24</v>
      </c>
      <c r="H65" s="43" t="s">
        <v>24</v>
      </c>
      <c r="I65" s="43" t="s">
        <v>24</v>
      </c>
      <c r="J65" s="47"/>
      <c r="K65" s="47"/>
      <c r="L65" s="47"/>
      <c r="M65" s="48"/>
      <c r="N65" s="48"/>
      <c r="O65" s="48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33"/>
    </row>
    <row r="66" spans="1:27" ht="72.75" customHeight="1" x14ac:dyDescent="0.25">
      <c r="A66" s="156"/>
      <c r="B66" s="137"/>
      <c r="C66" s="10" t="s">
        <v>0</v>
      </c>
      <c r="D66" s="43" t="s">
        <v>182</v>
      </c>
      <c r="E66" s="43" t="s">
        <v>181</v>
      </c>
      <c r="F66" s="43" t="s">
        <v>180</v>
      </c>
      <c r="G66" s="43" t="s">
        <v>183</v>
      </c>
      <c r="H66" s="43" t="s">
        <v>184</v>
      </c>
      <c r="I66" s="43" t="s">
        <v>185</v>
      </c>
      <c r="J66" s="50"/>
      <c r="K66" s="50"/>
      <c r="L66" s="50"/>
      <c r="M66" s="48"/>
      <c r="N66" s="48"/>
      <c r="O66" s="48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34"/>
    </row>
    <row r="67" spans="1:27" x14ac:dyDescent="0.25">
      <c r="A67" s="156"/>
      <c r="B67" s="137"/>
      <c r="C67" s="11" t="s">
        <v>12</v>
      </c>
      <c r="D67" s="43" t="s">
        <v>523</v>
      </c>
      <c r="E67" s="43" t="s">
        <v>523</v>
      </c>
      <c r="F67" s="43" t="s">
        <v>523</v>
      </c>
      <c r="G67" s="43" t="s">
        <v>523</v>
      </c>
      <c r="H67" s="43" t="s">
        <v>523</v>
      </c>
      <c r="I67" s="43" t="s">
        <v>523</v>
      </c>
      <c r="J67" s="47"/>
      <c r="K67" s="47"/>
      <c r="L67" s="47"/>
      <c r="M67" s="48"/>
      <c r="N67" s="48"/>
      <c r="O67" s="48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32"/>
    </row>
    <row r="68" spans="1:27" x14ac:dyDescent="0.25">
      <c r="A68" s="156"/>
      <c r="B68" s="137"/>
      <c r="C68" s="11" t="s">
        <v>1</v>
      </c>
      <c r="D68" s="43">
        <v>28</v>
      </c>
      <c r="E68" s="43">
        <v>29</v>
      </c>
      <c r="F68" s="43">
        <v>29</v>
      </c>
      <c r="G68" s="43">
        <v>27</v>
      </c>
      <c r="H68" s="43">
        <v>29</v>
      </c>
      <c r="I68" s="43">
        <v>29</v>
      </c>
      <c r="J68" s="50"/>
      <c r="K68" s="50"/>
      <c r="L68" s="50"/>
      <c r="M68" s="48"/>
      <c r="N68" s="48"/>
      <c r="O68" s="48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32">
        <f>SUM(D68:Z68)</f>
        <v>171</v>
      </c>
    </row>
    <row r="69" spans="1:27" x14ac:dyDescent="0.25">
      <c r="A69" s="156"/>
      <c r="B69" s="137"/>
      <c r="C69" s="11" t="s">
        <v>10</v>
      </c>
      <c r="D69" s="120">
        <v>203</v>
      </c>
      <c r="E69" s="122"/>
      <c r="F69" s="120">
        <v>303</v>
      </c>
      <c r="G69" s="122"/>
      <c r="H69" s="120">
        <v>403</v>
      </c>
      <c r="I69" s="122"/>
      <c r="J69" s="52"/>
      <c r="K69" s="52"/>
      <c r="L69" s="52"/>
      <c r="M69" s="69"/>
      <c r="N69" s="69"/>
      <c r="O69" s="69"/>
      <c r="P69" s="69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32"/>
    </row>
    <row r="70" spans="1:27" ht="19.5" customHeight="1" x14ac:dyDescent="0.25">
      <c r="A70" s="156"/>
      <c r="B70" s="137">
        <v>0.66666666666666663</v>
      </c>
      <c r="C70" s="11" t="s">
        <v>7</v>
      </c>
      <c r="D70" s="43" t="s">
        <v>24</v>
      </c>
      <c r="E70" s="43" t="s">
        <v>24</v>
      </c>
      <c r="F70" s="43" t="s">
        <v>24</v>
      </c>
      <c r="G70" s="43" t="s">
        <v>24</v>
      </c>
      <c r="H70" s="43" t="s">
        <v>24</v>
      </c>
      <c r="I70" s="43" t="s">
        <v>24</v>
      </c>
      <c r="J70" s="74"/>
      <c r="K70" s="74"/>
      <c r="L70" s="47"/>
      <c r="M70" s="48"/>
      <c r="N70" s="48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33"/>
    </row>
    <row r="71" spans="1:27" ht="72.75" customHeight="1" x14ac:dyDescent="0.25">
      <c r="A71" s="156"/>
      <c r="B71" s="137"/>
      <c r="C71" s="10" t="s">
        <v>0</v>
      </c>
      <c r="D71" s="43" t="s">
        <v>186</v>
      </c>
      <c r="E71" s="43" t="s">
        <v>187</v>
      </c>
      <c r="F71" s="43" t="s">
        <v>191</v>
      </c>
      <c r="G71" s="43" t="s">
        <v>190</v>
      </c>
      <c r="H71" s="43" t="s">
        <v>189</v>
      </c>
      <c r="I71" s="43" t="s">
        <v>188</v>
      </c>
      <c r="J71" s="73"/>
      <c r="K71" s="73"/>
      <c r="L71" s="50"/>
      <c r="M71" s="48"/>
      <c r="N71" s="48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34"/>
    </row>
    <row r="72" spans="1:27" x14ac:dyDescent="0.25">
      <c r="A72" s="156"/>
      <c r="B72" s="137"/>
      <c r="C72" s="11" t="s">
        <v>12</v>
      </c>
      <c r="D72" s="43" t="s">
        <v>523</v>
      </c>
      <c r="E72" s="43" t="s">
        <v>523</v>
      </c>
      <c r="F72" s="43" t="s">
        <v>523</v>
      </c>
      <c r="G72" s="43" t="s">
        <v>523</v>
      </c>
      <c r="H72" s="43" t="s">
        <v>523</v>
      </c>
      <c r="I72" s="43" t="s">
        <v>523</v>
      </c>
      <c r="J72" s="74"/>
      <c r="K72" s="74"/>
      <c r="L72" s="47"/>
      <c r="M72" s="48"/>
      <c r="N72" s="48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32"/>
    </row>
    <row r="73" spans="1:27" x14ac:dyDescent="0.25">
      <c r="A73" s="156"/>
      <c r="B73" s="137"/>
      <c r="C73" s="11" t="s">
        <v>1</v>
      </c>
      <c r="D73" s="43">
        <v>31</v>
      </c>
      <c r="E73" s="43">
        <v>30</v>
      </c>
      <c r="F73" s="43">
        <v>27</v>
      </c>
      <c r="G73" s="43">
        <v>25</v>
      </c>
      <c r="H73" s="43">
        <v>24</v>
      </c>
      <c r="I73" s="43">
        <v>24</v>
      </c>
      <c r="J73" s="73"/>
      <c r="K73" s="73"/>
      <c r="L73" s="50"/>
      <c r="M73" s="48"/>
      <c r="N73" s="48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32">
        <f>SUM(D73:Z73)</f>
        <v>161</v>
      </c>
    </row>
    <row r="74" spans="1:27" ht="20.25" thickBot="1" x14ac:dyDescent="0.3">
      <c r="A74" s="157"/>
      <c r="B74" s="148"/>
      <c r="C74" s="36" t="s">
        <v>10</v>
      </c>
      <c r="D74" s="124">
        <v>203</v>
      </c>
      <c r="E74" s="141"/>
      <c r="F74" s="124">
        <v>303</v>
      </c>
      <c r="G74" s="141"/>
      <c r="H74" s="126">
        <v>403</v>
      </c>
      <c r="I74" s="126"/>
      <c r="J74" s="77"/>
      <c r="K74" s="70"/>
      <c r="L74" s="70"/>
      <c r="M74" s="59"/>
      <c r="N74" s="59"/>
      <c r="O74" s="60"/>
      <c r="P74" s="60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37"/>
    </row>
    <row r="75" spans="1:27" ht="23.25" customHeight="1" x14ac:dyDescent="0.25">
      <c r="A75" s="155" t="s">
        <v>15</v>
      </c>
      <c r="B75" s="136">
        <v>0.375</v>
      </c>
      <c r="C75" s="30" t="s">
        <v>7</v>
      </c>
      <c r="D75" s="42" t="s">
        <v>24</v>
      </c>
      <c r="E75" s="42" t="s">
        <v>24</v>
      </c>
      <c r="F75" s="42" t="s">
        <v>24</v>
      </c>
      <c r="G75" s="42" t="s">
        <v>24</v>
      </c>
      <c r="H75" s="42" t="s">
        <v>24</v>
      </c>
      <c r="I75" s="42" t="s">
        <v>24</v>
      </c>
      <c r="J75" s="42" t="s">
        <v>24</v>
      </c>
      <c r="K75" s="42" t="s">
        <v>24</v>
      </c>
      <c r="L75" s="78"/>
      <c r="M75" s="78"/>
      <c r="N75" s="78"/>
      <c r="O75" s="78"/>
      <c r="P75" s="78"/>
      <c r="Q75" s="79"/>
      <c r="R75" s="71"/>
      <c r="S75" s="71"/>
      <c r="T75" s="71"/>
      <c r="U75" s="79"/>
      <c r="V75" s="79"/>
      <c r="W75" s="79"/>
      <c r="X75" s="63"/>
      <c r="Y75" s="63"/>
      <c r="Z75" s="63"/>
      <c r="AA75" s="35"/>
    </row>
    <row r="76" spans="1:27" ht="66.75" customHeight="1" x14ac:dyDescent="0.25">
      <c r="A76" s="156"/>
      <c r="B76" s="137"/>
      <c r="C76" s="10" t="s">
        <v>0</v>
      </c>
      <c r="D76" s="43" t="s">
        <v>193</v>
      </c>
      <c r="E76" s="43" t="s">
        <v>194</v>
      </c>
      <c r="F76" s="43" t="s">
        <v>198</v>
      </c>
      <c r="G76" s="43" t="s">
        <v>201</v>
      </c>
      <c r="H76" s="43" t="s">
        <v>200</v>
      </c>
      <c r="I76" s="43" t="s">
        <v>199</v>
      </c>
      <c r="J76" s="43" t="s">
        <v>203</v>
      </c>
      <c r="K76" s="43" t="s">
        <v>202</v>
      </c>
      <c r="L76" s="74"/>
      <c r="M76" s="74"/>
      <c r="N76" s="74"/>
      <c r="O76" s="74"/>
      <c r="P76" s="74"/>
      <c r="Q76" s="50"/>
      <c r="R76" s="73"/>
      <c r="S76" s="73"/>
      <c r="T76" s="73"/>
      <c r="U76" s="50"/>
      <c r="V76" s="50"/>
      <c r="W76" s="50"/>
      <c r="X76" s="48"/>
      <c r="Y76" s="48"/>
      <c r="Z76" s="48"/>
      <c r="AA76" s="34"/>
    </row>
    <row r="77" spans="1:27" x14ac:dyDescent="0.25">
      <c r="A77" s="156"/>
      <c r="B77" s="137"/>
      <c r="C77" s="11" t="s">
        <v>12</v>
      </c>
      <c r="D77" s="43" t="s">
        <v>129</v>
      </c>
      <c r="E77" s="43" t="s">
        <v>129</v>
      </c>
      <c r="F77" s="43" t="s">
        <v>129</v>
      </c>
      <c r="G77" s="43" t="s">
        <v>49</v>
      </c>
      <c r="H77" s="43" t="s">
        <v>49</v>
      </c>
      <c r="I77" s="43" t="s">
        <v>49</v>
      </c>
      <c r="J77" s="43" t="s">
        <v>129</v>
      </c>
      <c r="K77" s="43" t="s">
        <v>129</v>
      </c>
      <c r="L77" s="73"/>
      <c r="M77" s="73"/>
      <c r="N77" s="73"/>
      <c r="O77" s="73"/>
      <c r="P77" s="73"/>
      <c r="Q77" s="47"/>
      <c r="R77" s="74"/>
      <c r="S77" s="74"/>
      <c r="T77" s="74"/>
      <c r="U77" s="47"/>
      <c r="V77" s="47"/>
      <c r="W77" s="47"/>
      <c r="X77" s="48"/>
      <c r="Y77" s="48"/>
      <c r="Z77" s="48"/>
      <c r="AA77" s="32"/>
    </row>
    <row r="78" spans="1:27" x14ac:dyDescent="0.25">
      <c r="A78" s="156"/>
      <c r="B78" s="137"/>
      <c r="C78" s="11" t="s">
        <v>1</v>
      </c>
      <c r="D78" s="43">
        <v>28</v>
      </c>
      <c r="E78" s="43">
        <v>24</v>
      </c>
      <c r="F78" s="43">
        <v>30</v>
      </c>
      <c r="G78" s="43">
        <v>31</v>
      </c>
      <c r="H78" s="43">
        <v>26</v>
      </c>
      <c r="I78" s="43">
        <v>31</v>
      </c>
      <c r="J78" s="43">
        <v>30</v>
      </c>
      <c r="K78" s="43">
        <v>30</v>
      </c>
      <c r="L78" s="74"/>
      <c r="M78" s="74"/>
      <c r="N78" s="74"/>
      <c r="O78" s="74"/>
      <c r="P78" s="74"/>
      <c r="Q78" s="50"/>
      <c r="R78" s="73"/>
      <c r="S78" s="73"/>
      <c r="T78" s="73"/>
      <c r="U78" s="50"/>
      <c r="V78" s="50"/>
      <c r="W78" s="50"/>
      <c r="X78" s="48"/>
      <c r="Y78" s="48"/>
      <c r="Z78" s="48"/>
      <c r="AA78" s="32">
        <f>SUM(D78:Z78)</f>
        <v>230</v>
      </c>
    </row>
    <row r="79" spans="1:27" x14ac:dyDescent="0.25">
      <c r="A79" s="156"/>
      <c r="B79" s="137"/>
      <c r="C79" s="11" t="s">
        <v>10</v>
      </c>
      <c r="D79" s="120">
        <v>203</v>
      </c>
      <c r="E79" s="121"/>
      <c r="F79" s="122"/>
      <c r="G79" s="152">
        <v>303</v>
      </c>
      <c r="H79" s="153"/>
      <c r="I79" s="154"/>
      <c r="J79" s="152">
        <v>403</v>
      </c>
      <c r="K79" s="154"/>
      <c r="L79" s="73"/>
      <c r="M79" s="73"/>
      <c r="N79" s="73"/>
      <c r="O79" s="80"/>
      <c r="P79" s="80"/>
      <c r="Q79" s="80"/>
      <c r="R79" s="80"/>
      <c r="S79" s="80"/>
      <c r="T79" s="80"/>
      <c r="U79" s="80"/>
      <c r="V79" s="80"/>
      <c r="W79" s="49"/>
      <c r="X79" s="48"/>
      <c r="Y79" s="48"/>
      <c r="Z79" s="48"/>
      <c r="AA79" s="32"/>
    </row>
    <row r="80" spans="1:27" ht="19.5" customHeight="1" x14ac:dyDescent="0.25">
      <c r="A80" s="156"/>
      <c r="B80" s="137">
        <v>0.4236111111111111</v>
      </c>
      <c r="C80" s="11" t="s">
        <v>7</v>
      </c>
      <c r="D80" s="43" t="s">
        <v>24</v>
      </c>
      <c r="E80" s="43" t="s">
        <v>24</v>
      </c>
      <c r="F80" s="43" t="s">
        <v>24</v>
      </c>
      <c r="G80" s="74"/>
      <c r="H80" s="74"/>
      <c r="I80" s="74"/>
      <c r="J80" s="74"/>
      <c r="K80" s="74"/>
      <c r="L80" s="74"/>
      <c r="M80" s="74"/>
      <c r="N80" s="74"/>
      <c r="O80" s="74"/>
      <c r="P80" s="47"/>
      <c r="Q80" s="47"/>
      <c r="R80" s="48"/>
      <c r="S80" s="48"/>
      <c r="T80" s="48"/>
      <c r="U80" s="48"/>
      <c r="V80" s="48"/>
      <c r="W80" s="48"/>
      <c r="X80" s="48"/>
      <c r="Y80" s="48"/>
      <c r="Z80" s="48"/>
      <c r="AA80" s="33"/>
    </row>
    <row r="81" spans="1:27" ht="78.75" customHeight="1" x14ac:dyDescent="0.25">
      <c r="A81" s="156"/>
      <c r="B81" s="137"/>
      <c r="C81" s="10" t="s">
        <v>0</v>
      </c>
      <c r="D81" s="43" t="s">
        <v>197</v>
      </c>
      <c r="E81" s="43" t="s">
        <v>196</v>
      </c>
      <c r="F81" s="43" t="s">
        <v>195</v>
      </c>
      <c r="G81" s="73"/>
      <c r="H81" s="73"/>
      <c r="I81" s="73"/>
      <c r="J81" s="73"/>
      <c r="K81" s="73"/>
      <c r="L81" s="73"/>
      <c r="M81" s="73"/>
      <c r="N81" s="73"/>
      <c r="O81" s="73"/>
      <c r="P81" s="50"/>
      <c r="Q81" s="50"/>
      <c r="R81" s="48"/>
      <c r="S81" s="48"/>
      <c r="T81" s="48"/>
      <c r="U81" s="48"/>
      <c r="V81" s="48"/>
      <c r="W81" s="48"/>
      <c r="X81" s="48"/>
      <c r="Y81" s="48"/>
      <c r="Z81" s="48"/>
      <c r="AA81" s="34"/>
    </row>
    <row r="82" spans="1:27" x14ac:dyDescent="0.25">
      <c r="A82" s="156"/>
      <c r="B82" s="137"/>
      <c r="C82" s="11" t="s">
        <v>12</v>
      </c>
      <c r="D82" s="43" t="s">
        <v>129</v>
      </c>
      <c r="E82" s="43" t="s">
        <v>129</v>
      </c>
      <c r="F82" s="43" t="s">
        <v>129</v>
      </c>
      <c r="G82" s="74"/>
      <c r="H82" s="74"/>
      <c r="I82" s="74"/>
      <c r="J82" s="74"/>
      <c r="K82" s="74"/>
      <c r="L82" s="74"/>
      <c r="M82" s="74"/>
      <c r="N82" s="74"/>
      <c r="O82" s="74"/>
      <c r="P82" s="47"/>
      <c r="Q82" s="47"/>
      <c r="R82" s="48"/>
      <c r="S82" s="48"/>
      <c r="T82" s="48"/>
      <c r="U82" s="48"/>
      <c r="V82" s="48"/>
      <c r="W82" s="48"/>
      <c r="X82" s="48"/>
      <c r="Y82" s="48"/>
      <c r="Z82" s="48"/>
      <c r="AA82" s="32"/>
    </row>
    <row r="83" spans="1:27" x14ac:dyDescent="0.25">
      <c r="A83" s="156"/>
      <c r="B83" s="137"/>
      <c r="C83" s="11" t="s">
        <v>1</v>
      </c>
      <c r="D83" s="43">
        <v>28</v>
      </c>
      <c r="E83" s="43">
        <v>26</v>
      </c>
      <c r="F83" s="43">
        <v>27</v>
      </c>
      <c r="G83" s="73"/>
      <c r="H83" s="73"/>
      <c r="I83" s="73"/>
      <c r="J83" s="73"/>
      <c r="K83" s="73"/>
      <c r="L83" s="73"/>
      <c r="M83" s="73"/>
      <c r="N83" s="73"/>
      <c r="O83" s="73"/>
      <c r="P83" s="50"/>
      <c r="Q83" s="50"/>
      <c r="R83" s="48"/>
      <c r="S83" s="48"/>
      <c r="T83" s="48"/>
      <c r="U83" s="48"/>
      <c r="V83" s="48"/>
      <c r="W83" s="48"/>
      <c r="X83" s="48"/>
      <c r="Y83" s="48"/>
      <c r="Z83" s="48"/>
      <c r="AA83" s="32">
        <f>SUM(D83:Z83)</f>
        <v>81</v>
      </c>
    </row>
    <row r="84" spans="1:27" x14ac:dyDescent="0.25">
      <c r="A84" s="156"/>
      <c r="B84" s="137"/>
      <c r="C84" s="11" t="s">
        <v>10</v>
      </c>
      <c r="D84" s="120">
        <v>203</v>
      </c>
      <c r="E84" s="121"/>
      <c r="F84" s="122"/>
      <c r="G84" s="81"/>
      <c r="H84" s="81"/>
      <c r="I84" s="81"/>
      <c r="J84" s="82"/>
      <c r="K84" s="82"/>
      <c r="L84" s="82"/>
      <c r="M84" s="53"/>
      <c r="N84" s="53"/>
      <c r="O84" s="53"/>
      <c r="P84" s="53"/>
      <c r="Q84" s="53"/>
      <c r="R84" s="48"/>
      <c r="S84" s="49"/>
      <c r="T84" s="49"/>
      <c r="U84" s="49"/>
      <c r="V84" s="49"/>
      <c r="W84" s="49"/>
      <c r="X84" s="49"/>
      <c r="Y84" s="49"/>
      <c r="Z84" s="49"/>
      <c r="AA84" s="32"/>
    </row>
    <row r="85" spans="1:27" ht="19.5" customHeight="1" x14ac:dyDescent="0.25">
      <c r="A85" s="156"/>
      <c r="B85" s="137">
        <v>0.56944444444444442</v>
      </c>
      <c r="C85" s="11" t="s">
        <v>7</v>
      </c>
      <c r="D85" s="43" t="s">
        <v>24</v>
      </c>
      <c r="E85" s="43" t="s">
        <v>24</v>
      </c>
      <c r="F85" s="43" t="s">
        <v>24</v>
      </c>
      <c r="G85" s="43" t="s">
        <v>24</v>
      </c>
      <c r="H85" s="43" t="s">
        <v>24</v>
      </c>
      <c r="I85" s="43" t="s">
        <v>24</v>
      </c>
      <c r="J85" s="43" t="s">
        <v>24</v>
      </c>
      <c r="K85" s="43" t="s">
        <v>24</v>
      </c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47"/>
      <c r="X85" s="48"/>
      <c r="Y85" s="47"/>
      <c r="Z85" s="47"/>
      <c r="AA85" s="33"/>
    </row>
    <row r="86" spans="1:27" ht="72.75" customHeight="1" x14ac:dyDescent="0.25">
      <c r="A86" s="156"/>
      <c r="B86" s="137"/>
      <c r="C86" s="10" t="s">
        <v>0</v>
      </c>
      <c r="D86" s="43" t="s">
        <v>207</v>
      </c>
      <c r="E86" s="43" t="s">
        <v>206</v>
      </c>
      <c r="F86" s="43" t="s">
        <v>205</v>
      </c>
      <c r="G86" s="43" t="s">
        <v>208</v>
      </c>
      <c r="H86" s="43" t="s">
        <v>204</v>
      </c>
      <c r="I86" s="43" t="s">
        <v>212</v>
      </c>
      <c r="J86" s="43" t="s">
        <v>209</v>
      </c>
      <c r="K86" s="43" t="s">
        <v>210</v>
      </c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50"/>
      <c r="X86" s="48"/>
      <c r="Y86" s="50"/>
      <c r="Z86" s="50"/>
      <c r="AA86" s="34"/>
    </row>
    <row r="87" spans="1:27" x14ac:dyDescent="0.25">
      <c r="A87" s="156"/>
      <c r="B87" s="137"/>
      <c r="C87" s="11" t="s">
        <v>12</v>
      </c>
      <c r="D87" s="43" t="s">
        <v>129</v>
      </c>
      <c r="E87" s="43" t="s">
        <v>129</v>
      </c>
      <c r="F87" s="43" t="s">
        <v>129</v>
      </c>
      <c r="G87" s="43" t="s">
        <v>129</v>
      </c>
      <c r="H87" s="43" t="s">
        <v>129</v>
      </c>
      <c r="I87" s="43" t="s">
        <v>129</v>
      </c>
      <c r="J87" s="43" t="s">
        <v>129</v>
      </c>
      <c r="K87" s="43" t="s">
        <v>129</v>
      </c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47"/>
      <c r="X87" s="48"/>
      <c r="Y87" s="47"/>
      <c r="Z87" s="47"/>
      <c r="AA87" s="32"/>
    </row>
    <row r="88" spans="1:27" x14ac:dyDescent="0.25">
      <c r="A88" s="156"/>
      <c r="B88" s="137"/>
      <c r="C88" s="11" t="s">
        <v>1</v>
      </c>
      <c r="D88" s="43">
        <v>15</v>
      </c>
      <c r="E88" s="43">
        <v>31</v>
      </c>
      <c r="F88" s="43">
        <v>32</v>
      </c>
      <c r="G88" s="43">
        <v>29</v>
      </c>
      <c r="H88" s="43">
        <v>31</v>
      </c>
      <c r="I88" s="43">
        <v>24</v>
      </c>
      <c r="J88" s="43">
        <v>24</v>
      </c>
      <c r="K88" s="43">
        <v>24</v>
      </c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50"/>
      <c r="X88" s="48"/>
      <c r="Y88" s="50"/>
      <c r="Z88" s="50"/>
      <c r="AA88" s="32">
        <f>SUM(D88:Z88)</f>
        <v>210</v>
      </c>
    </row>
    <row r="89" spans="1:27" x14ac:dyDescent="0.3">
      <c r="A89" s="156"/>
      <c r="B89" s="137"/>
      <c r="C89" s="11" t="s">
        <v>10</v>
      </c>
      <c r="D89" s="145">
        <v>203</v>
      </c>
      <c r="E89" s="146"/>
      <c r="F89" s="147"/>
      <c r="G89" s="145">
        <v>303</v>
      </c>
      <c r="H89" s="146"/>
      <c r="I89" s="147"/>
      <c r="J89" s="145">
        <v>403</v>
      </c>
      <c r="K89" s="147"/>
      <c r="L89" s="83"/>
      <c r="M89" s="83"/>
      <c r="N89" s="83"/>
      <c r="O89" s="83"/>
      <c r="P89" s="73"/>
      <c r="Q89" s="73"/>
      <c r="R89" s="73"/>
      <c r="S89" s="73"/>
      <c r="T89" s="73"/>
      <c r="U89" s="73"/>
      <c r="V89" s="73"/>
      <c r="W89" s="73"/>
      <c r="X89" s="52"/>
      <c r="Y89" s="52"/>
      <c r="Z89" s="52"/>
      <c r="AA89" s="32"/>
    </row>
    <row r="90" spans="1:27" ht="19.5" customHeight="1" x14ac:dyDescent="0.25">
      <c r="A90" s="156"/>
      <c r="B90" s="137">
        <v>0.61805555555555558</v>
      </c>
      <c r="C90" s="11" t="s">
        <v>7</v>
      </c>
      <c r="D90" s="43" t="s">
        <v>24</v>
      </c>
      <c r="E90" s="43" t="s">
        <v>24</v>
      </c>
      <c r="F90" s="43" t="s">
        <v>24</v>
      </c>
      <c r="G90" s="43" t="s">
        <v>24</v>
      </c>
      <c r="H90" s="43" t="s">
        <v>24</v>
      </c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48"/>
      <c r="X90" s="48"/>
      <c r="Y90" s="48"/>
      <c r="Z90" s="48"/>
      <c r="AA90" s="33"/>
    </row>
    <row r="91" spans="1:27" ht="72.75" customHeight="1" x14ac:dyDescent="0.25">
      <c r="A91" s="156"/>
      <c r="B91" s="137"/>
      <c r="C91" s="10" t="s">
        <v>0</v>
      </c>
      <c r="D91" s="43" t="s">
        <v>214</v>
      </c>
      <c r="E91" s="43" t="s">
        <v>213</v>
      </c>
      <c r="F91" s="43" t="s">
        <v>211</v>
      </c>
      <c r="G91" s="43" t="s">
        <v>215</v>
      </c>
      <c r="H91" s="43" t="s">
        <v>216</v>
      </c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48"/>
      <c r="X91" s="48"/>
      <c r="Y91" s="48"/>
      <c r="Z91" s="48"/>
      <c r="AA91" s="34"/>
    </row>
    <row r="92" spans="1:27" x14ac:dyDescent="0.25">
      <c r="A92" s="156"/>
      <c r="B92" s="137"/>
      <c r="C92" s="11" t="s">
        <v>12</v>
      </c>
      <c r="D92" s="43" t="s">
        <v>129</v>
      </c>
      <c r="E92" s="43" t="s">
        <v>129</v>
      </c>
      <c r="F92" s="43" t="s">
        <v>129</v>
      </c>
      <c r="G92" s="43" t="s">
        <v>129</v>
      </c>
      <c r="H92" s="43" t="s">
        <v>129</v>
      </c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48"/>
      <c r="X92" s="48"/>
      <c r="Y92" s="48"/>
      <c r="Z92" s="48"/>
      <c r="AA92" s="32"/>
    </row>
    <row r="93" spans="1:27" x14ac:dyDescent="0.25">
      <c r="A93" s="156"/>
      <c r="B93" s="137"/>
      <c r="C93" s="11" t="s">
        <v>1</v>
      </c>
      <c r="D93" s="43">
        <v>25</v>
      </c>
      <c r="E93" s="43">
        <v>27</v>
      </c>
      <c r="F93" s="43">
        <v>25</v>
      </c>
      <c r="G93" s="43">
        <v>25</v>
      </c>
      <c r="H93" s="43">
        <v>26</v>
      </c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48"/>
      <c r="X93" s="48"/>
      <c r="Y93" s="48"/>
      <c r="Z93" s="48"/>
      <c r="AA93" s="32">
        <f>SUM(D93:Z93)</f>
        <v>128</v>
      </c>
    </row>
    <row r="94" spans="1:27" x14ac:dyDescent="0.25">
      <c r="A94" s="156"/>
      <c r="B94" s="137"/>
      <c r="C94" s="11" t="s">
        <v>10</v>
      </c>
      <c r="D94" s="120">
        <v>203</v>
      </c>
      <c r="E94" s="121"/>
      <c r="F94" s="122"/>
      <c r="G94" s="120">
        <v>303</v>
      </c>
      <c r="H94" s="121"/>
      <c r="I94" s="82"/>
      <c r="J94" s="84"/>
      <c r="K94" s="84"/>
      <c r="L94" s="84"/>
      <c r="M94" s="85"/>
      <c r="N94" s="85"/>
      <c r="O94" s="85"/>
      <c r="P94" s="86"/>
      <c r="Q94" s="86"/>
      <c r="R94" s="86"/>
      <c r="S94" s="86"/>
      <c r="T94" s="86"/>
      <c r="U94" s="86"/>
      <c r="V94" s="87"/>
      <c r="W94" s="55"/>
      <c r="X94" s="55"/>
      <c r="Y94" s="55"/>
      <c r="Z94" s="55"/>
      <c r="AA94" s="32"/>
    </row>
    <row r="95" spans="1:27" ht="19.5" customHeight="1" x14ac:dyDescent="0.25">
      <c r="A95" s="158" t="s">
        <v>525</v>
      </c>
      <c r="B95" s="161">
        <v>0.4236111111111111</v>
      </c>
      <c r="C95" s="28" t="s">
        <v>7</v>
      </c>
      <c r="D95" s="88" t="s">
        <v>24</v>
      </c>
      <c r="E95" s="88" t="s">
        <v>24</v>
      </c>
      <c r="F95" s="88" t="s">
        <v>24</v>
      </c>
      <c r="G95" s="88" t="s">
        <v>24</v>
      </c>
      <c r="H95" s="88" t="s">
        <v>24</v>
      </c>
      <c r="I95" s="88" t="s">
        <v>24</v>
      </c>
      <c r="J95" s="88" t="s">
        <v>24</v>
      </c>
      <c r="K95" s="88" t="s">
        <v>24</v>
      </c>
      <c r="L95" s="88" t="s">
        <v>24</v>
      </c>
      <c r="M95" s="89"/>
      <c r="N95" s="89"/>
      <c r="O95" s="89"/>
      <c r="P95" s="89"/>
      <c r="Q95" s="89"/>
      <c r="R95" s="89"/>
      <c r="S95" s="89"/>
      <c r="T95" s="89"/>
      <c r="U95" s="90"/>
      <c r="V95" s="90"/>
      <c r="W95" s="90"/>
      <c r="X95" s="90"/>
      <c r="Y95" s="90"/>
      <c r="Z95" s="90"/>
      <c r="AA95" s="29"/>
    </row>
    <row r="96" spans="1:27" ht="78.75" customHeight="1" x14ac:dyDescent="0.25">
      <c r="A96" s="159"/>
      <c r="B96" s="137"/>
      <c r="C96" s="10" t="s">
        <v>0</v>
      </c>
      <c r="D96" s="43" t="s">
        <v>222</v>
      </c>
      <c r="E96" s="43" t="s">
        <v>221</v>
      </c>
      <c r="F96" s="43" t="s">
        <v>220</v>
      </c>
      <c r="G96" s="43" t="s">
        <v>219</v>
      </c>
      <c r="H96" s="43" t="s">
        <v>218</v>
      </c>
      <c r="I96" s="43" t="s">
        <v>217</v>
      </c>
      <c r="J96" s="43" t="s">
        <v>242</v>
      </c>
      <c r="K96" s="43" t="s">
        <v>241</v>
      </c>
      <c r="L96" s="43" t="s">
        <v>224</v>
      </c>
      <c r="M96" s="48"/>
      <c r="N96" s="48"/>
      <c r="O96" s="48"/>
      <c r="P96" s="48"/>
      <c r="Q96" s="48"/>
      <c r="R96" s="48"/>
      <c r="S96" s="48"/>
      <c r="T96" s="48"/>
      <c r="U96" s="53"/>
      <c r="V96" s="53"/>
      <c r="W96" s="53"/>
      <c r="X96" s="53"/>
      <c r="Y96" s="53"/>
      <c r="Z96" s="53"/>
      <c r="AA96" s="26"/>
    </row>
    <row r="97" spans="1:27" x14ac:dyDescent="0.25">
      <c r="A97" s="159"/>
      <c r="B97" s="137"/>
      <c r="C97" s="11" t="s">
        <v>12</v>
      </c>
      <c r="D97" s="43" t="s">
        <v>129</v>
      </c>
      <c r="E97" s="43" t="s">
        <v>129</v>
      </c>
      <c r="F97" s="43" t="s">
        <v>129</v>
      </c>
      <c r="G97" s="43" t="s">
        <v>129</v>
      </c>
      <c r="H97" s="43" t="s">
        <v>129</v>
      </c>
      <c r="I97" s="43" t="s">
        <v>129</v>
      </c>
      <c r="J97" s="43" t="s">
        <v>129</v>
      </c>
      <c r="K97" s="43" t="s">
        <v>129</v>
      </c>
      <c r="L97" s="43" t="s">
        <v>49</v>
      </c>
      <c r="M97" s="48"/>
      <c r="N97" s="48"/>
      <c r="O97" s="48"/>
      <c r="P97" s="48"/>
      <c r="Q97" s="48"/>
      <c r="R97" s="48"/>
      <c r="S97" s="48"/>
      <c r="T97" s="48"/>
      <c r="U97" s="49"/>
      <c r="V97" s="49"/>
      <c r="W97" s="49"/>
      <c r="X97" s="49"/>
      <c r="Y97" s="49"/>
      <c r="Z97" s="49"/>
      <c r="AA97" s="27"/>
    </row>
    <row r="98" spans="1:27" x14ac:dyDescent="0.25">
      <c r="A98" s="159"/>
      <c r="B98" s="137"/>
      <c r="C98" s="11" t="s">
        <v>1</v>
      </c>
      <c r="D98" s="43">
        <v>27</v>
      </c>
      <c r="E98" s="43">
        <v>26</v>
      </c>
      <c r="F98" s="43">
        <v>24</v>
      </c>
      <c r="G98" s="43">
        <v>28</v>
      </c>
      <c r="H98" s="43">
        <v>27</v>
      </c>
      <c r="I98" s="43">
        <v>25</v>
      </c>
      <c r="J98" s="43">
        <v>25</v>
      </c>
      <c r="K98" s="43">
        <v>24</v>
      </c>
      <c r="L98" s="43">
        <v>31</v>
      </c>
      <c r="M98" s="48"/>
      <c r="N98" s="48"/>
      <c r="O98" s="48"/>
      <c r="P98" s="48"/>
      <c r="Q98" s="48"/>
      <c r="R98" s="48"/>
      <c r="S98" s="48"/>
      <c r="T98" s="48"/>
      <c r="U98" s="49"/>
      <c r="V98" s="49"/>
      <c r="W98" s="49"/>
      <c r="X98" s="49"/>
      <c r="Y98" s="49"/>
      <c r="Z98" s="49"/>
      <c r="AA98" s="27">
        <f>SUM(D98:Z98)</f>
        <v>237</v>
      </c>
    </row>
    <row r="99" spans="1:27" x14ac:dyDescent="0.3">
      <c r="A99" s="159"/>
      <c r="B99" s="137"/>
      <c r="C99" s="11" t="s">
        <v>10</v>
      </c>
      <c r="D99" s="145">
        <v>203</v>
      </c>
      <c r="E99" s="146"/>
      <c r="F99" s="147"/>
      <c r="G99" s="145">
        <v>303</v>
      </c>
      <c r="H99" s="146"/>
      <c r="I99" s="147"/>
      <c r="J99" s="145">
        <v>403</v>
      </c>
      <c r="K99" s="146"/>
      <c r="L99" s="147"/>
      <c r="M99" s="91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27"/>
    </row>
    <row r="100" spans="1:27" ht="15.75" x14ac:dyDescent="0.25">
      <c r="A100" s="159"/>
      <c r="B100" s="137">
        <v>0.47222222222222221</v>
      </c>
      <c r="C100" s="11" t="s">
        <v>7</v>
      </c>
      <c r="D100" s="43" t="s">
        <v>24</v>
      </c>
      <c r="E100" s="43" t="s">
        <v>24</v>
      </c>
      <c r="F100" s="43" t="s">
        <v>24</v>
      </c>
      <c r="G100" s="43" t="s">
        <v>24</v>
      </c>
      <c r="H100" s="43" t="s">
        <v>24</v>
      </c>
      <c r="I100" s="43" t="s">
        <v>24</v>
      </c>
      <c r="J100" s="43" t="s">
        <v>24</v>
      </c>
      <c r="K100" s="43" t="s">
        <v>24</v>
      </c>
      <c r="L100" s="43" t="s">
        <v>24</v>
      </c>
      <c r="M100" s="48"/>
      <c r="N100" s="48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25"/>
    </row>
    <row r="101" spans="1:27" ht="54.75" customHeight="1" x14ac:dyDescent="0.25">
      <c r="A101" s="159"/>
      <c r="B101" s="137"/>
      <c r="C101" s="10" t="s">
        <v>0</v>
      </c>
      <c r="D101" s="43" t="s">
        <v>234</v>
      </c>
      <c r="E101" s="43" t="s">
        <v>233</v>
      </c>
      <c r="F101" s="43" t="s">
        <v>238</v>
      </c>
      <c r="G101" s="43" t="s">
        <v>237</v>
      </c>
      <c r="H101" s="43" t="s">
        <v>236</v>
      </c>
      <c r="I101" s="43" t="s">
        <v>235</v>
      </c>
      <c r="J101" s="43" t="s">
        <v>240</v>
      </c>
      <c r="K101" s="43" t="s">
        <v>239</v>
      </c>
      <c r="L101" s="43" t="s">
        <v>223</v>
      </c>
      <c r="M101" s="48"/>
      <c r="N101" s="48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26"/>
    </row>
    <row r="102" spans="1:27" x14ac:dyDescent="0.25">
      <c r="A102" s="159"/>
      <c r="B102" s="137"/>
      <c r="C102" s="11" t="s">
        <v>12</v>
      </c>
      <c r="D102" s="43" t="s">
        <v>129</v>
      </c>
      <c r="E102" s="43" t="s">
        <v>129</v>
      </c>
      <c r="F102" s="43" t="s">
        <v>129</v>
      </c>
      <c r="G102" s="43" t="s">
        <v>129</v>
      </c>
      <c r="H102" s="43" t="s">
        <v>129</v>
      </c>
      <c r="I102" s="43" t="s">
        <v>129</v>
      </c>
      <c r="J102" s="43" t="s">
        <v>129</v>
      </c>
      <c r="K102" s="43" t="s">
        <v>129</v>
      </c>
      <c r="L102" s="43" t="s">
        <v>49</v>
      </c>
      <c r="M102" s="48"/>
      <c r="N102" s="48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27"/>
    </row>
    <row r="103" spans="1:27" x14ac:dyDescent="0.25">
      <c r="A103" s="159"/>
      <c r="B103" s="137"/>
      <c r="C103" s="11" t="s">
        <v>1</v>
      </c>
      <c r="D103" s="43">
        <v>24</v>
      </c>
      <c r="E103" s="43">
        <v>21</v>
      </c>
      <c r="F103" s="43">
        <v>23</v>
      </c>
      <c r="G103" s="43">
        <v>26</v>
      </c>
      <c r="H103" s="43">
        <v>28</v>
      </c>
      <c r="I103" s="43">
        <v>23</v>
      </c>
      <c r="J103" s="43">
        <v>24</v>
      </c>
      <c r="K103" s="43">
        <v>23</v>
      </c>
      <c r="L103" s="43">
        <v>29</v>
      </c>
      <c r="M103" s="48"/>
      <c r="N103" s="48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27">
        <f>SUM(D103:Z103)</f>
        <v>221</v>
      </c>
    </row>
    <row r="104" spans="1:27" x14ac:dyDescent="0.3">
      <c r="A104" s="159"/>
      <c r="B104" s="137"/>
      <c r="C104" s="11" t="s">
        <v>10</v>
      </c>
      <c r="D104" s="145">
        <v>203</v>
      </c>
      <c r="E104" s="146"/>
      <c r="F104" s="147"/>
      <c r="G104" s="145">
        <v>303</v>
      </c>
      <c r="H104" s="146"/>
      <c r="I104" s="147"/>
      <c r="J104" s="145">
        <v>403</v>
      </c>
      <c r="K104" s="146"/>
      <c r="L104" s="147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27"/>
    </row>
    <row r="105" spans="1:27" ht="19.5" customHeight="1" x14ac:dyDescent="0.25">
      <c r="A105" s="159"/>
      <c r="B105" s="137">
        <v>0.56944444444444442</v>
      </c>
      <c r="C105" s="11" t="s">
        <v>7</v>
      </c>
      <c r="D105" s="43" t="s">
        <v>24</v>
      </c>
      <c r="E105" s="43" t="s">
        <v>24</v>
      </c>
      <c r="F105" s="43" t="s">
        <v>24</v>
      </c>
      <c r="G105" s="43" t="s">
        <v>24</v>
      </c>
      <c r="H105" s="43" t="s">
        <v>24</v>
      </c>
      <c r="I105" s="43" t="s">
        <v>24</v>
      </c>
      <c r="J105" s="43" t="s">
        <v>24</v>
      </c>
      <c r="K105" s="43" t="s">
        <v>24</v>
      </c>
      <c r="L105" s="74"/>
      <c r="M105" s="48"/>
      <c r="N105" s="55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25"/>
    </row>
    <row r="106" spans="1:27" ht="72.75" customHeight="1" x14ac:dyDescent="0.25">
      <c r="A106" s="159"/>
      <c r="B106" s="137"/>
      <c r="C106" s="10" t="s">
        <v>0</v>
      </c>
      <c r="D106" s="43" t="s">
        <v>226</v>
      </c>
      <c r="E106" s="43" t="s">
        <v>225</v>
      </c>
      <c r="F106" s="43" t="s">
        <v>230</v>
      </c>
      <c r="G106" s="43" t="s">
        <v>229</v>
      </c>
      <c r="H106" s="43" t="s">
        <v>228</v>
      </c>
      <c r="I106" s="43" t="s">
        <v>227</v>
      </c>
      <c r="J106" s="43" t="s">
        <v>232</v>
      </c>
      <c r="K106" s="43" t="s">
        <v>231</v>
      </c>
      <c r="L106" s="73"/>
      <c r="M106" s="48"/>
      <c r="N106" s="55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26"/>
    </row>
    <row r="107" spans="1:27" x14ac:dyDescent="0.25">
      <c r="A107" s="159"/>
      <c r="B107" s="137"/>
      <c r="C107" s="11" t="s">
        <v>12</v>
      </c>
      <c r="D107" s="43" t="s">
        <v>129</v>
      </c>
      <c r="E107" s="43" t="s">
        <v>129</v>
      </c>
      <c r="F107" s="43" t="s">
        <v>129</v>
      </c>
      <c r="G107" s="43" t="s">
        <v>129</v>
      </c>
      <c r="H107" s="43" t="s">
        <v>129</v>
      </c>
      <c r="I107" s="43" t="s">
        <v>129</v>
      </c>
      <c r="J107" s="43" t="s">
        <v>129</v>
      </c>
      <c r="K107" s="43" t="s">
        <v>129</v>
      </c>
      <c r="L107" s="74"/>
      <c r="M107" s="48"/>
      <c r="N107" s="55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27"/>
    </row>
    <row r="108" spans="1:27" x14ac:dyDescent="0.25">
      <c r="A108" s="159"/>
      <c r="B108" s="137"/>
      <c r="C108" s="11" t="s">
        <v>1</v>
      </c>
      <c r="D108" s="43">
        <v>24</v>
      </c>
      <c r="E108" s="43">
        <v>25</v>
      </c>
      <c r="F108" s="43">
        <v>28</v>
      </c>
      <c r="G108" s="43">
        <v>27</v>
      </c>
      <c r="H108" s="43">
        <v>26</v>
      </c>
      <c r="I108" s="43">
        <v>25</v>
      </c>
      <c r="J108" s="43">
        <v>25</v>
      </c>
      <c r="K108" s="43">
        <v>26</v>
      </c>
      <c r="L108" s="73"/>
      <c r="M108" s="48"/>
      <c r="N108" s="55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27">
        <f>SUM(D108:Z108)</f>
        <v>206</v>
      </c>
    </row>
    <row r="109" spans="1:27" x14ac:dyDescent="0.3">
      <c r="A109" s="159"/>
      <c r="B109" s="137"/>
      <c r="C109" s="11" t="s">
        <v>10</v>
      </c>
      <c r="D109" s="145">
        <v>203</v>
      </c>
      <c r="E109" s="146"/>
      <c r="F109" s="147"/>
      <c r="G109" s="145">
        <v>303</v>
      </c>
      <c r="H109" s="146"/>
      <c r="I109" s="147"/>
      <c r="J109" s="145">
        <v>403</v>
      </c>
      <c r="K109" s="147"/>
      <c r="L109" s="52"/>
      <c r="M109" s="91"/>
      <c r="N109" s="55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27"/>
    </row>
    <row r="110" spans="1:27" ht="19.5" customHeight="1" x14ac:dyDescent="0.25">
      <c r="A110" s="159"/>
      <c r="B110" s="137">
        <v>0.61805555555555558</v>
      </c>
      <c r="C110" s="11" t="s">
        <v>7</v>
      </c>
      <c r="D110" s="43" t="s">
        <v>24</v>
      </c>
      <c r="E110" s="43" t="s">
        <v>24</v>
      </c>
      <c r="F110" s="43" t="s">
        <v>24</v>
      </c>
      <c r="G110" s="43" t="s">
        <v>24</v>
      </c>
      <c r="H110" s="43" t="s">
        <v>24</v>
      </c>
      <c r="I110" s="43" t="s">
        <v>24</v>
      </c>
      <c r="J110" s="43" t="s">
        <v>24</v>
      </c>
      <c r="K110" s="43" t="s">
        <v>24</v>
      </c>
      <c r="L110" s="74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25"/>
    </row>
    <row r="111" spans="1:27" ht="72.75" customHeight="1" x14ac:dyDescent="0.25">
      <c r="A111" s="159"/>
      <c r="B111" s="137"/>
      <c r="C111" s="10" t="s">
        <v>0</v>
      </c>
      <c r="D111" s="43" t="s">
        <v>244</v>
      </c>
      <c r="E111" s="43" t="s">
        <v>243</v>
      </c>
      <c r="F111" s="43" t="s">
        <v>248</v>
      </c>
      <c r="G111" s="43" t="s">
        <v>247</v>
      </c>
      <c r="H111" s="43" t="s">
        <v>246</v>
      </c>
      <c r="I111" s="43" t="s">
        <v>245</v>
      </c>
      <c r="J111" s="43" t="s">
        <v>250</v>
      </c>
      <c r="K111" s="43" t="s">
        <v>249</v>
      </c>
      <c r="L111" s="73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26"/>
    </row>
    <row r="112" spans="1:27" x14ac:dyDescent="0.25">
      <c r="A112" s="159"/>
      <c r="B112" s="137"/>
      <c r="C112" s="11" t="s">
        <v>12</v>
      </c>
      <c r="D112" s="43" t="s">
        <v>129</v>
      </c>
      <c r="E112" s="43" t="s">
        <v>129</v>
      </c>
      <c r="F112" s="43" t="s">
        <v>129</v>
      </c>
      <c r="G112" s="43" t="s">
        <v>129</v>
      </c>
      <c r="H112" s="43" t="s">
        <v>129</v>
      </c>
      <c r="I112" s="43" t="s">
        <v>129</v>
      </c>
      <c r="J112" s="43" t="s">
        <v>49</v>
      </c>
      <c r="K112" s="43" t="s">
        <v>49</v>
      </c>
      <c r="L112" s="74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27"/>
    </row>
    <row r="113" spans="1:27" x14ac:dyDescent="0.25">
      <c r="A113" s="159"/>
      <c r="B113" s="137"/>
      <c r="C113" s="11" t="s">
        <v>1</v>
      </c>
      <c r="D113" s="43">
        <v>26</v>
      </c>
      <c r="E113" s="43">
        <v>25</v>
      </c>
      <c r="F113" s="43">
        <v>29</v>
      </c>
      <c r="G113" s="43">
        <v>28</v>
      </c>
      <c r="H113" s="43">
        <v>28</v>
      </c>
      <c r="I113" s="43">
        <v>26</v>
      </c>
      <c r="J113" s="43">
        <v>30</v>
      </c>
      <c r="K113" s="43">
        <v>30</v>
      </c>
      <c r="L113" s="73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27">
        <f>SUM(D113:Z113)</f>
        <v>222</v>
      </c>
    </row>
    <row r="114" spans="1:27" x14ac:dyDescent="0.3">
      <c r="A114" s="159"/>
      <c r="B114" s="137"/>
      <c r="C114" s="11" t="s">
        <v>10</v>
      </c>
      <c r="D114" s="145">
        <v>203</v>
      </c>
      <c r="E114" s="146"/>
      <c r="F114" s="147"/>
      <c r="G114" s="145">
        <v>303</v>
      </c>
      <c r="H114" s="146"/>
      <c r="I114" s="147"/>
      <c r="J114" s="145">
        <v>403</v>
      </c>
      <c r="K114" s="147"/>
      <c r="L114" s="52"/>
      <c r="M114" s="69"/>
      <c r="N114" s="69"/>
      <c r="O114" s="69"/>
      <c r="P114" s="69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27"/>
    </row>
    <row r="115" spans="1:27" ht="19.5" customHeight="1" x14ac:dyDescent="0.25">
      <c r="A115" s="159"/>
      <c r="B115" s="137">
        <v>0.68055555555555558</v>
      </c>
      <c r="C115" s="11" t="s">
        <v>7</v>
      </c>
      <c r="D115" s="43" t="s">
        <v>24</v>
      </c>
      <c r="E115" s="43" t="s">
        <v>24</v>
      </c>
      <c r="F115" s="74"/>
      <c r="G115" s="74"/>
      <c r="H115" s="74"/>
      <c r="I115" s="74"/>
      <c r="J115" s="74"/>
      <c r="K115" s="74"/>
      <c r="L115" s="74"/>
      <c r="M115" s="74"/>
      <c r="N115" s="48"/>
      <c r="O115" s="48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25"/>
    </row>
    <row r="116" spans="1:27" ht="72.75" customHeight="1" x14ac:dyDescent="0.25">
      <c r="A116" s="159"/>
      <c r="B116" s="137"/>
      <c r="C116" s="10" t="s">
        <v>0</v>
      </c>
      <c r="D116" s="43" t="s">
        <v>252</v>
      </c>
      <c r="E116" s="43" t="s">
        <v>251</v>
      </c>
      <c r="F116" s="73"/>
      <c r="G116" s="73"/>
      <c r="H116" s="73"/>
      <c r="I116" s="73"/>
      <c r="J116" s="73"/>
      <c r="K116" s="73"/>
      <c r="L116" s="73"/>
      <c r="M116" s="73"/>
      <c r="N116" s="48"/>
      <c r="O116" s="48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26"/>
    </row>
    <row r="117" spans="1:27" x14ac:dyDescent="0.25">
      <c r="A117" s="159"/>
      <c r="B117" s="137"/>
      <c r="C117" s="11" t="s">
        <v>12</v>
      </c>
      <c r="D117" s="43" t="s">
        <v>129</v>
      </c>
      <c r="E117" s="43" t="s">
        <v>129</v>
      </c>
      <c r="F117" s="74"/>
      <c r="G117" s="74"/>
      <c r="H117" s="74"/>
      <c r="I117" s="74"/>
      <c r="J117" s="74"/>
      <c r="K117" s="74"/>
      <c r="L117" s="74"/>
      <c r="M117" s="74"/>
      <c r="N117" s="48"/>
      <c r="O117" s="48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27"/>
    </row>
    <row r="118" spans="1:27" x14ac:dyDescent="0.25">
      <c r="A118" s="159"/>
      <c r="B118" s="137"/>
      <c r="C118" s="11" t="s">
        <v>1</v>
      </c>
      <c r="D118" s="43">
        <v>32</v>
      </c>
      <c r="E118" s="43">
        <v>30</v>
      </c>
      <c r="F118" s="73"/>
      <c r="G118" s="73"/>
      <c r="H118" s="73"/>
      <c r="I118" s="73"/>
      <c r="J118" s="73"/>
      <c r="K118" s="73"/>
      <c r="L118" s="73"/>
      <c r="M118" s="73"/>
      <c r="N118" s="48"/>
      <c r="O118" s="48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27">
        <f>SUM(D118:Z118)</f>
        <v>62</v>
      </c>
    </row>
    <row r="119" spans="1:27" ht="20.25" thickBot="1" x14ac:dyDescent="0.3">
      <c r="A119" s="160"/>
      <c r="B119" s="138"/>
      <c r="C119" s="38" t="s">
        <v>10</v>
      </c>
      <c r="D119" s="150">
        <v>203</v>
      </c>
      <c r="E119" s="151"/>
      <c r="F119" s="93"/>
      <c r="G119" s="93"/>
      <c r="H119" s="93"/>
      <c r="I119" s="93"/>
      <c r="J119" s="93"/>
      <c r="K119" s="94"/>
      <c r="L119" s="94"/>
      <c r="M119" s="95"/>
      <c r="N119" s="95"/>
      <c r="O119" s="95"/>
      <c r="P119" s="95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39"/>
    </row>
    <row r="120" spans="1:27" ht="23.25" customHeight="1" x14ac:dyDescent="0.25">
      <c r="A120" s="155" t="s">
        <v>530</v>
      </c>
      <c r="B120" s="136">
        <v>0.375</v>
      </c>
      <c r="C120" s="30" t="s">
        <v>7</v>
      </c>
      <c r="D120" s="42" t="s">
        <v>24</v>
      </c>
      <c r="E120" s="42" t="s">
        <v>24</v>
      </c>
      <c r="F120" s="42" t="s">
        <v>24</v>
      </c>
      <c r="G120" s="42" t="s">
        <v>24</v>
      </c>
      <c r="H120" s="42" t="s">
        <v>24</v>
      </c>
      <c r="I120" s="42" t="s">
        <v>24</v>
      </c>
      <c r="J120" s="42" t="s">
        <v>24</v>
      </c>
      <c r="K120" s="42" t="s">
        <v>24</v>
      </c>
      <c r="L120" s="42" t="s">
        <v>24</v>
      </c>
      <c r="M120" s="42" t="s">
        <v>24</v>
      </c>
      <c r="N120" s="42" t="s">
        <v>24</v>
      </c>
      <c r="O120" s="42" t="s">
        <v>24</v>
      </c>
      <c r="P120" s="42" t="s">
        <v>24</v>
      </c>
      <c r="Q120" s="42" t="s">
        <v>24</v>
      </c>
      <c r="R120" s="42" t="s">
        <v>24</v>
      </c>
      <c r="S120" s="42" t="s">
        <v>24</v>
      </c>
      <c r="T120" s="42" t="s">
        <v>24</v>
      </c>
      <c r="U120" s="42" t="s">
        <v>24</v>
      </c>
      <c r="V120" s="42" t="s">
        <v>24</v>
      </c>
      <c r="W120" s="64"/>
      <c r="X120" s="64"/>
      <c r="Y120" s="64"/>
      <c r="Z120" s="63"/>
      <c r="AA120" s="35"/>
    </row>
    <row r="121" spans="1:27" ht="74.25" customHeight="1" x14ac:dyDescent="0.25">
      <c r="A121" s="156"/>
      <c r="B121" s="137"/>
      <c r="C121" s="10" t="s">
        <v>0</v>
      </c>
      <c r="D121" s="43" t="s">
        <v>46</v>
      </c>
      <c r="E121" s="43" t="s">
        <v>47</v>
      </c>
      <c r="F121" s="43" t="s">
        <v>48</v>
      </c>
      <c r="G121" s="43" t="s">
        <v>52</v>
      </c>
      <c r="H121" s="43" t="s">
        <v>54</v>
      </c>
      <c r="I121" s="43" t="s">
        <v>127</v>
      </c>
      <c r="J121" s="43" t="s">
        <v>61</v>
      </c>
      <c r="K121" s="43" t="s">
        <v>62</v>
      </c>
      <c r="L121" s="43" t="s">
        <v>56</v>
      </c>
      <c r="M121" s="43" t="s">
        <v>55</v>
      </c>
      <c r="N121" s="43" t="s">
        <v>57</v>
      </c>
      <c r="O121" s="43" t="s">
        <v>58</v>
      </c>
      <c r="P121" s="43" t="s">
        <v>59</v>
      </c>
      <c r="Q121" s="43" t="s">
        <v>60</v>
      </c>
      <c r="R121" s="43" t="s">
        <v>63</v>
      </c>
      <c r="S121" s="43" t="s">
        <v>50</v>
      </c>
      <c r="T121" s="44" t="s">
        <v>53</v>
      </c>
      <c r="U121" s="44" t="s">
        <v>51</v>
      </c>
      <c r="V121" s="43" t="s">
        <v>128</v>
      </c>
      <c r="W121" s="49"/>
      <c r="X121" s="49"/>
      <c r="Y121" s="49"/>
      <c r="Z121" s="48"/>
      <c r="AA121" s="34"/>
    </row>
    <row r="122" spans="1:27" x14ac:dyDescent="0.25">
      <c r="A122" s="156"/>
      <c r="B122" s="137"/>
      <c r="C122" s="11" t="s">
        <v>12</v>
      </c>
      <c r="D122" s="43" t="s">
        <v>23</v>
      </c>
      <c r="E122" s="43" t="s">
        <v>23</v>
      </c>
      <c r="F122" s="43" t="s">
        <v>23</v>
      </c>
      <c r="G122" s="43" t="s">
        <v>23</v>
      </c>
      <c r="H122" s="43" t="s">
        <v>23</v>
      </c>
      <c r="I122" s="43" t="s">
        <v>23</v>
      </c>
      <c r="J122" s="43" t="s">
        <v>23</v>
      </c>
      <c r="K122" s="43" t="s">
        <v>23</v>
      </c>
      <c r="L122" s="43" t="s">
        <v>23</v>
      </c>
      <c r="M122" s="43" t="s">
        <v>23</v>
      </c>
      <c r="N122" s="43" t="s">
        <v>23</v>
      </c>
      <c r="O122" s="43" t="s">
        <v>23</v>
      </c>
      <c r="P122" s="43" t="s">
        <v>23</v>
      </c>
      <c r="Q122" s="43" t="s">
        <v>23</v>
      </c>
      <c r="R122" s="43" t="s">
        <v>23</v>
      </c>
      <c r="S122" s="43" t="s">
        <v>23</v>
      </c>
      <c r="T122" s="43" t="s">
        <v>23</v>
      </c>
      <c r="U122" s="43" t="s">
        <v>23</v>
      </c>
      <c r="V122" s="43" t="s">
        <v>23</v>
      </c>
      <c r="W122" s="49"/>
      <c r="X122" s="49"/>
      <c r="Y122" s="49"/>
      <c r="Z122" s="48"/>
      <c r="AA122" s="32"/>
    </row>
    <row r="123" spans="1:27" x14ac:dyDescent="0.25">
      <c r="A123" s="156"/>
      <c r="B123" s="137"/>
      <c r="C123" s="11" t="s">
        <v>1</v>
      </c>
      <c r="D123" s="43">
        <v>14</v>
      </c>
      <c r="E123" s="43">
        <v>13</v>
      </c>
      <c r="F123" s="43">
        <v>12</v>
      </c>
      <c r="G123" s="43">
        <v>14</v>
      </c>
      <c r="H123" s="43">
        <v>14</v>
      </c>
      <c r="I123" s="43">
        <v>14</v>
      </c>
      <c r="J123" s="43">
        <v>16</v>
      </c>
      <c r="K123" s="43">
        <v>12</v>
      </c>
      <c r="L123" s="43">
        <v>16</v>
      </c>
      <c r="M123" s="43">
        <v>13</v>
      </c>
      <c r="N123" s="43">
        <v>14</v>
      </c>
      <c r="O123" s="43">
        <v>13</v>
      </c>
      <c r="P123" s="43">
        <v>10</v>
      </c>
      <c r="Q123" s="43">
        <v>11</v>
      </c>
      <c r="R123" s="43">
        <v>16</v>
      </c>
      <c r="S123" s="43">
        <v>16</v>
      </c>
      <c r="T123" s="43">
        <v>5</v>
      </c>
      <c r="U123" s="43">
        <v>11</v>
      </c>
      <c r="V123" s="43">
        <v>7</v>
      </c>
      <c r="W123" s="49"/>
      <c r="X123" s="49"/>
      <c r="Y123" s="49"/>
      <c r="Z123" s="48"/>
      <c r="AA123" s="32">
        <f>SUM(D123:Z123)</f>
        <v>241</v>
      </c>
    </row>
    <row r="124" spans="1:27" x14ac:dyDescent="0.25">
      <c r="A124" s="156"/>
      <c r="B124" s="137"/>
      <c r="C124" s="11" t="s">
        <v>10</v>
      </c>
      <c r="D124" s="120">
        <v>203</v>
      </c>
      <c r="E124" s="121"/>
      <c r="F124" s="121"/>
      <c r="G124" s="121"/>
      <c r="H124" s="121"/>
      <c r="I124" s="121"/>
      <c r="J124" s="121">
        <v>303</v>
      </c>
      <c r="K124" s="121"/>
      <c r="L124" s="121"/>
      <c r="M124" s="121"/>
      <c r="N124" s="121"/>
      <c r="O124" s="121"/>
      <c r="P124" s="123">
        <v>403</v>
      </c>
      <c r="Q124" s="123"/>
      <c r="R124" s="123"/>
      <c r="S124" s="123"/>
      <c r="T124" s="123"/>
      <c r="U124" s="123"/>
      <c r="V124" s="123"/>
      <c r="W124" s="54"/>
      <c r="X124" s="54"/>
      <c r="Y124" s="54"/>
      <c r="Z124" s="54"/>
      <c r="AA124" s="32"/>
    </row>
    <row r="125" spans="1:27" ht="19.5" customHeight="1" x14ac:dyDescent="0.25">
      <c r="A125" s="156"/>
      <c r="B125" s="137">
        <v>0.4236111111111111</v>
      </c>
      <c r="C125" s="11" t="s">
        <v>7</v>
      </c>
      <c r="D125" s="43" t="s">
        <v>24</v>
      </c>
      <c r="E125" s="43" t="s">
        <v>24</v>
      </c>
      <c r="F125" s="43" t="s">
        <v>24</v>
      </c>
      <c r="G125" s="43" t="s">
        <v>24</v>
      </c>
      <c r="H125" s="43" t="s">
        <v>24</v>
      </c>
      <c r="I125" s="43" t="s">
        <v>24</v>
      </c>
      <c r="J125" s="43" t="s">
        <v>24</v>
      </c>
      <c r="K125" s="43" t="s">
        <v>24</v>
      </c>
      <c r="L125" s="43" t="s">
        <v>24</v>
      </c>
      <c r="M125" s="43" t="s">
        <v>24</v>
      </c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33"/>
    </row>
    <row r="126" spans="1:27" ht="78.75" customHeight="1" x14ac:dyDescent="0.25">
      <c r="A126" s="156"/>
      <c r="B126" s="137"/>
      <c r="C126" s="10" t="s">
        <v>0</v>
      </c>
      <c r="D126" s="43" t="s">
        <v>64</v>
      </c>
      <c r="E126" s="43" t="s">
        <v>65</v>
      </c>
      <c r="F126" s="43" t="s">
        <v>66</v>
      </c>
      <c r="G126" s="43" t="s">
        <v>67</v>
      </c>
      <c r="H126" s="43" t="s">
        <v>68</v>
      </c>
      <c r="I126" s="43" t="s">
        <v>69</v>
      </c>
      <c r="J126" s="43" t="s">
        <v>72</v>
      </c>
      <c r="K126" s="43" t="s">
        <v>70</v>
      </c>
      <c r="L126" s="43" t="s">
        <v>71</v>
      </c>
      <c r="M126" s="43" t="s">
        <v>73</v>
      </c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34"/>
    </row>
    <row r="127" spans="1:27" x14ac:dyDescent="0.25">
      <c r="A127" s="156"/>
      <c r="B127" s="137"/>
      <c r="C127" s="11" t="s">
        <v>12</v>
      </c>
      <c r="D127" s="43" t="s">
        <v>23</v>
      </c>
      <c r="E127" s="43" t="s">
        <v>23</v>
      </c>
      <c r="F127" s="43" t="s">
        <v>23</v>
      </c>
      <c r="G127" s="43" t="s">
        <v>23</v>
      </c>
      <c r="H127" s="43" t="s">
        <v>23</v>
      </c>
      <c r="I127" s="43" t="s">
        <v>23</v>
      </c>
      <c r="J127" s="43" t="s">
        <v>23</v>
      </c>
      <c r="K127" s="43" t="s">
        <v>23</v>
      </c>
      <c r="L127" s="43" t="s">
        <v>23</v>
      </c>
      <c r="M127" s="43" t="s">
        <v>23</v>
      </c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32"/>
    </row>
    <row r="128" spans="1:27" x14ac:dyDescent="0.25">
      <c r="A128" s="156"/>
      <c r="B128" s="137"/>
      <c r="C128" s="11" t="s">
        <v>1</v>
      </c>
      <c r="D128" s="43">
        <v>12</v>
      </c>
      <c r="E128" s="43">
        <v>16</v>
      </c>
      <c r="F128" s="43">
        <v>11</v>
      </c>
      <c r="G128" s="43">
        <v>12</v>
      </c>
      <c r="H128" s="43">
        <v>11</v>
      </c>
      <c r="I128" s="43">
        <v>12</v>
      </c>
      <c r="J128" s="43">
        <v>15</v>
      </c>
      <c r="K128" s="43">
        <v>15</v>
      </c>
      <c r="L128" s="43">
        <v>15</v>
      </c>
      <c r="M128" s="43">
        <v>13</v>
      </c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32">
        <f>SUM(D128:Z128)</f>
        <v>132</v>
      </c>
    </row>
    <row r="129" spans="1:27" x14ac:dyDescent="0.25">
      <c r="A129" s="156"/>
      <c r="B129" s="137"/>
      <c r="C129" s="11" t="s">
        <v>10</v>
      </c>
      <c r="D129" s="120">
        <v>203</v>
      </c>
      <c r="E129" s="121"/>
      <c r="F129" s="121"/>
      <c r="G129" s="121"/>
      <c r="H129" s="121"/>
      <c r="I129" s="121"/>
      <c r="J129" s="120">
        <v>303</v>
      </c>
      <c r="K129" s="121"/>
      <c r="L129" s="121"/>
      <c r="M129" s="122"/>
      <c r="N129" s="49"/>
      <c r="O129" s="49"/>
      <c r="P129" s="49"/>
      <c r="Q129" s="49"/>
      <c r="R129" s="49"/>
      <c r="S129" s="49"/>
      <c r="T129" s="49"/>
      <c r="U129" s="49"/>
      <c r="V129" s="46"/>
      <c r="W129" s="49"/>
      <c r="X129" s="49"/>
      <c r="Y129" s="49"/>
      <c r="Z129" s="49"/>
      <c r="AA129" s="32"/>
    </row>
    <row r="130" spans="1:27" ht="19.5" customHeight="1" x14ac:dyDescent="0.25">
      <c r="A130" s="156"/>
      <c r="B130" s="137">
        <v>0.56944444444444442</v>
      </c>
      <c r="C130" s="11" t="s">
        <v>7</v>
      </c>
      <c r="D130" s="43" t="s">
        <v>24</v>
      </c>
      <c r="E130" s="43" t="s">
        <v>24</v>
      </c>
      <c r="F130" s="43" t="s">
        <v>24</v>
      </c>
      <c r="G130" s="43" t="s">
        <v>24</v>
      </c>
      <c r="H130" s="43" t="s">
        <v>24</v>
      </c>
      <c r="I130" s="43" t="s">
        <v>24</v>
      </c>
      <c r="J130" s="43" t="s">
        <v>24</v>
      </c>
      <c r="K130" s="43" t="s">
        <v>24</v>
      </c>
      <c r="L130" s="43" t="s">
        <v>24</v>
      </c>
      <c r="M130" s="43" t="s">
        <v>24</v>
      </c>
      <c r="N130" s="43" t="s">
        <v>24</v>
      </c>
      <c r="O130" s="43" t="s">
        <v>24</v>
      </c>
      <c r="P130" s="43" t="s">
        <v>24</v>
      </c>
      <c r="Q130" s="43" t="s">
        <v>24</v>
      </c>
      <c r="R130" s="43" t="s">
        <v>24</v>
      </c>
      <c r="S130" s="43" t="s">
        <v>24</v>
      </c>
      <c r="T130" s="43" t="s">
        <v>24</v>
      </c>
      <c r="U130" s="43" t="s">
        <v>24</v>
      </c>
      <c r="V130" s="43" t="s">
        <v>24</v>
      </c>
      <c r="W130" s="48"/>
      <c r="X130" s="48"/>
      <c r="Y130" s="48"/>
      <c r="Z130" s="48"/>
      <c r="AA130" s="33"/>
    </row>
    <row r="131" spans="1:27" ht="72.75" customHeight="1" x14ac:dyDescent="0.25">
      <c r="A131" s="156"/>
      <c r="B131" s="137"/>
      <c r="C131" s="10" t="s">
        <v>0</v>
      </c>
      <c r="D131" s="43" t="s">
        <v>101</v>
      </c>
      <c r="E131" s="43" t="s">
        <v>102</v>
      </c>
      <c r="F131" s="43" t="s">
        <v>103</v>
      </c>
      <c r="G131" s="43" t="s">
        <v>104</v>
      </c>
      <c r="H131" s="43" t="s">
        <v>105</v>
      </c>
      <c r="I131" s="43" t="s">
        <v>106</v>
      </c>
      <c r="J131" s="43" t="s">
        <v>107</v>
      </c>
      <c r="K131" s="43" t="s">
        <v>108</v>
      </c>
      <c r="L131" s="43" t="s">
        <v>109</v>
      </c>
      <c r="M131" s="43" t="s">
        <v>110</v>
      </c>
      <c r="N131" s="43" t="s">
        <v>111</v>
      </c>
      <c r="O131" s="43" t="s">
        <v>112</v>
      </c>
      <c r="P131" s="43" t="s">
        <v>113</v>
      </c>
      <c r="Q131" s="43" t="s">
        <v>114</v>
      </c>
      <c r="R131" s="43" t="s">
        <v>115</v>
      </c>
      <c r="S131" s="43" t="s">
        <v>116</v>
      </c>
      <c r="T131" s="43" t="s">
        <v>118</v>
      </c>
      <c r="U131" s="44" t="s">
        <v>119</v>
      </c>
      <c r="V131" s="44" t="s">
        <v>117</v>
      </c>
      <c r="W131" s="48"/>
      <c r="X131" s="48"/>
      <c r="Y131" s="48"/>
      <c r="Z131" s="48"/>
      <c r="AA131" s="34"/>
    </row>
    <row r="132" spans="1:27" x14ac:dyDescent="0.25">
      <c r="A132" s="156"/>
      <c r="B132" s="137"/>
      <c r="C132" s="11" t="s">
        <v>12</v>
      </c>
      <c r="D132" s="43" t="s">
        <v>23</v>
      </c>
      <c r="E132" s="43" t="s">
        <v>23</v>
      </c>
      <c r="F132" s="43" t="s">
        <v>23</v>
      </c>
      <c r="G132" s="43" t="s">
        <v>23</v>
      </c>
      <c r="H132" s="43" t="s">
        <v>23</v>
      </c>
      <c r="I132" s="43" t="s">
        <v>23</v>
      </c>
      <c r="J132" s="43" t="s">
        <v>23</v>
      </c>
      <c r="K132" s="43" t="s">
        <v>23</v>
      </c>
      <c r="L132" s="43" t="s">
        <v>23</v>
      </c>
      <c r="M132" s="43" t="s">
        <v>23</v>
      </c>
      <c r="N132" s="43" t="s">
        <v>23</v>
      </c>
      <c r="O132" s="43" t="s">
        <v>23</v>
      </c>
      <c r="P132" s="43" t="s">
        <v>23</v>
      </c>
      <c r="Q132" s="43" t="s">
        <v>23</v>
      </c>
      <c r="R132" s="43" t="s">
        <v>23</v>
      </c>
      <c r="S132" s="43" t="s">
        <v>23</v>
      </c>
      <c r="T132" s="43" t="s">
        <v>23</v>
      </c>
      <c r="U132" s="43" t="s">
        <v>23</v>
      </c>
      <c r="V132" s="43" t="s">
        <v>23</v>
      </c>
      <c r="W132" s="48"/>
      <c r="X132" s="48"/>
      <c r="Y132" s="48"/>
      <c r="Z132" s="48"/>
      <c r="AA132" s="32"/>
    </row>
    <row r="133" spans="1:27" x14ac:dyDescent="0.25">
      <c r="A133" s="156"/>
      <c r="B133" s="137"/>
      <c r="C133" s="11" t="s">
        <v>1</v>
      </c>
      <c r="D133" s="43">
        <v>15</v>
      </c>
      <c r="E133" s="43">
        <v>14</v>
      </c>
      <c r="F133" s="43">
        <v>15</v>
      </c>
      <c r="G133" s="43">
        <v>14</v>
      </c>
      <c r="H133" s="43">
        <v>14</v>
      </c>
      <c r="I133" s="43">
        <v>13</v>
      </c>
      <c r="J133" s="43">
        <v>12</v>
      </c>
      <c r="K133" s="43">
        <v>14</v>
      </c>
      <c r="L133" s="43">
        <v>14</v>
      </c>
      <c r="M133" s="43">
        <v>15</v>
      </c>
      <c r="N133" s="43">
        <v>13</v>
      </c>
      <c r="O133" s="43">
        <v>14</v>
      </c>
      <c r="P133" s="43">
        <v>13</v>
      </c>
      <c r="Q133" s="43">
        <v>14</v>
      </c>
      <c r="R133" s="43">
        <v>15</v>
      </c>
      <c r="S133" s="43">
        <v>13</v>
      </c>
      <c r="T133" s="43">
        <v>15</v>
      </c>
      <c r="U133" s="43">
        <v>2</v>
      </c>
      <c r="V133" s="43">
        <v>10</v>
      </c>
      <c r="W133" s="48"/>
      <c r="X133" s="48"/>
      <c r="Y133" s="48"/>
      <c r="Z133" s="48"/>
      <c r="AA133" s="32">
        <f>SUM(D133:X133)</f>
        <v>249</v>
      </c>
    </row>
    <row r="134" spans="1:27" x14ac:dyDescent="0.25">
      <c r="A134" s="156"/>
      <c r="B134" s="137"/>
      <c r="C134" s="11" t="s">
        <v>10</v>
      </c>
      <c r="D134" s="120">
        <v>203</v>
      </c>
      <c r="E134" s="121"/>
      <c r="F134" s="121"/>
      <c r="G134" s="121"/>
      <c r="H134" s="121"/>
      <c r="I134" s="122"/>
      <c r="J134" s="120">
        <v>303</v>
      </c>
      <c r="K134" s="121"/>
      <c r="L134" s="121"/>
      <c r="M134" s="121"/>
      <c r="N134" s="121"/>
      <c r="O134" s="122"/>
      <c r="P134" s="142">
        <v>403</v>
      </c>
      <c r="Q134" s="143"/>
      <c r="R134" s="143"/>
      <c r="S134" s="143"/>
      <c r="T134" s="143"/>
      <c r="U134" s="143"/>
      <c r="V134" s="144"/>
      <c r="W134" s="52"/>
      <c r="X134" s="52"/>
      <c r="Y134" s="52"/>
      <c r="Z134" s="52"/>
      <c r="AA134" s="32"/>
    </row>
    <row r="135" spans="1:27" x14ac:dyDescent="0.25">
      <c r="A135" s="156"/>
      <c r="B135" s="137">
        <v>0.61805555555555558</v>
      </c>
      <c r="C135" s="11" t="s">
        <v>7</v>
      </c>
      <c r="D135" s="43" t="s">
        <v>24</v>
      </c>
      <c r="E135" s="43" t="s">
        <v>24</v>
      </c>
      <c r="F135" s="43" t="s">
        <v>24</v>
      </c>
      <c r="G135" s="43" t="s">
        <v>24</v>
      </c>
      <c r="H135" s="43" t="s">
        <v>24</v>
      </c>
      <c r="I135" s="43" t="s">
        <v>24</v>
      </c>
      <c r="J135" s="43" t="s">
        <v>24</v>
      </c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48"/>
      <c r="X135" s="48"/>
      <c r="Y135" s="52"/>
      <c r="Z135" s="52"/>
      <c r="AA135" s="33"/>
    </row>
    <row r="136" spans="1:27" ht="77.25" customHeight="1" x14ac:dyDescent="0.25">
      <c r="A136" s="156"/>
      <c r="B136" s="137"/>
      <c r="C136" s="10" t="s">
        <v>0</v>
      </c>
      <c r="D136" s="43" t="s">
        <v>120</v>
      </c>
      <c r="E136" s="43" t="s">
        <v>121</v>
      </c>
      <c r="F136" s="43" t="s">
        <v>122</v>
      </c>
      <c r="G136" s="43" t="s">
        <v>123</v>
      </c>
      <c r="H136" s="43" t="s">
        <v>124</v>
      </c>
      <c r="I136" s="43" t="s">
        <v>125</v>
      </c>
      <c r="J136" s="43" t="s">
        <v>126</v>
      </c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48"/>
      <c r="X136" s="48"/>
      <c r="Y136" s="52"/>
      <c r="Z136" s="52"/>
      <c r="AA136" s="34"/>
    </row>
    <row r="137" spans="1:27" x14ac:dyDescent="0.25">
      <c r="A137" s="156"/>
      <c r="B137" s="137"/>
      <c r="C137" s="11" t="s">
        <v>12</v>
      </c>
      <c r="D137" s="43" t="s">
        <v>23</v>
      </c>
      <c r="E137" s="43" t="s">
        <v>23</v>
      </c>
      <c r="F137" s="43" t="s">
        <v>23</v>
      </c>
      <c r="G137" s="43" t="s">
        <v>23</v>
      </c>
      <c r="H137" s="43" t="s">
        <v>23</v>
      </c>
      <c r="I137" s="43" t="s">
        <v>23</v>
      </c>
      <c r="J137" s="43" t="s">
        <v>23</v>
      </c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48"/>
      <c r="X137" s="48"/>
      <c r="Y137" s="52"/>
      <c r="Z137" s="52"/>
      <c r="AA137" s="32"/>
    </row>
    <row r="138" spans="1:27" x14ac:dyDescent="0.25">
      <c r="A138" s="156"/>
      <c r="B138" s="137"/>
      <c r="C138" s="11" t="s">
        <v>1</v>
      </c>
      <c r="D138" s="43">
        <v>13</v>
      </c>
      <c r="E138" s="43">
        <v>12</v>
      </c>
      <c r="F138" s="43">
        <v>14</v>
      </c>
      <c r="G138" s="43">
        <v>15</v>
      </c>
      <c r="H138" s="43">
        <v>15</v>
      </c>
      <c r="I138" s="43">
        <v>14</v>
      </c>
      <c r="J138" s="43">
        <v>15</v>
      </c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48"/>
      <c r="X138" s="48"/>
      <c r="Y138" s="52"/>
      <c r="Z138" s="52"/>
      <c r="AA138" s="32">
        <f>SUM(D138:Z138)</f>
        <v>98</v>
      </c>
    </row>
    <row r="139" spans="1:27" ht="20.25" thickBot="1" x14ac:dyDescent="0.3">
      <c r="A139" s="156"/>
      <c r="B139" s="137"/>
      <c r="C139" s="11" t="s">
        <v>10</v>
      </c>
      <c r="D139" s="142">
        <v>203</v>
      </c>
      <c r="E139" s="143"/>
      <c r="F139" s="143"/>
      <c r="G139" s="143"/>
      <c r="H139" s="143"/>
      <c r="I139" s="144"/>
      <c r="J139" s="45">
        <v>403</v>
      </c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52"/>
      <c r="X139" s="52"/>
      <c r="Y139" s="52"/>
      <c r="Z139" s="52"/>
      <c r="AA139" s="32"/>
    </row>
    <row r="140" spans="1:27" ht="19.5" customHeight="1" x14ac:dyDescent="0.25">
      <c r="A140" s="115" t="s">
        <v>526</v>
      </c>
      <c r="B140" s="136">
        <v>0.63194444444444442</v>
      </c>
      <c r="C140" s="30" t="s">
        <v>7</v>
      </c>
      <c r="D140" s="42" t="s">
        <v>24</v>
      </c>
      <c r="E140" s="42" t="s">
        <v>24</v>
      </c>
      <c r="F140" s="98"/>
      <c r="G140" s="98"/>
      <c r="H140" s="98"/>
      <c r="I140" s="98"/>
      <c r="J140" s="98"/>
      <c r="K140" s="98"/>
      <c r="L140" s="98"/>
      <c r="M140" s="63"/>
      <c r="N140" s="63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35"/>
    </row>
    <row r="141" spans="1:27" ht="72.75" customHeight="1" x14ac:dyDescent="0.25">
      <c r="A141" s="116"/>
      <c r="B141" s="137"/>
      <c r="C141" s="10" t="s">
        <v>0</v>
      </c>
      <c r="D141" s="43" t="s">
        <v>267</v>
      </c>
      <c r="E141" s="43" t="s">
        <v>266</v>
      </c>
      <c r="F141" s="99"/>
      <c r="G141" s="99"/>
      <c r="H141" s="99"/>
      <c r="I141" s="99"/>
      <c r="J141" s="99"/>
      <c r="K141" s="99"/>
      <c r="L141" s="99"/>
      <c r="M141" s="48"/>
      <c r="N141" s="48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34"/>
    </row>
    <row r="142" spans="1:27" x14ac:dyDescent="0.25">
      <c r="A142" s="116"/>
      <c r="B142" s="137"/>
      <c r="C142" s="11" t="s">
        <v>12</v>
      </c>
      <c r="D142" s="43" t="s">
        <v>49</v>
      </c>
      <c r="E142" s="43" t="s">
        <v>49</v>
      </c>
      <c r="F142" s="97"/>
      <c r="G142" s="97"/>
      <c r="H142" s="97"/>
      <c r="I142" s="97"/>
      <c r="J142" s="97"/>
      <c r="K142" s="97"/>
      <c r="L142" s="97"/>
      <c r="M142" s="48"/>
      <c r="N142" s="48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32"/>
    </row>
    <row r="143" spans="1:27" x14ac:dyDescent="0.25">
      <c r="A143" s="116"/>
      <c r="B143" s="137"/>
      <c r="C143" s="11" t="s">
        <v>1</v>
      </c>
      <c r="D143" s="43">
        <v>26</v>
      </c>
      <c r="E143" s="43">
        <v>24</v>
      </c>
      <c r="F143" s="99"/>
      <c r="G143" s="99"/>
      <c r="H143" s="99"/>
      <c r="I143" s="99"/>
      <c r="J143" s="99"/>
      <c r="K143" s="99"/>
      <c r="L143" s="99"/>
      <c r="M143" s="48"/>
      <c r="N143" s="48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32">
        <f>SUM(D143:Z143)</f>
        <v>50</v>
      </c>
    </row>
    <row r="144" spans="1:27" x14ac:dyDescent="0.25">
      <c r="A144" s="116"/>
      <c r="B144" s="137"/>
      <c r="C144" s="11" t="s">
        <v>10</v>
      </c>
      <c r="D144" s="149">
        <v>203</v>
      </c>
      <c r="E144" s="149"/>
      <c r="F144" s="149"/>
      <c r="G144" s="82"/>
      <c r="H144" s="82"/>
      <c r="I144" s="82"/>
      <c r="J144" s="82"/>
      <c r="K144" s="52"/>
      <c r="L144" s="52"/>
      <c r="M144" s="69"/>
      <c r="N144" s="69"/>
      <c r="O144" s="69"/>
      <c r="P144" s="69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32"/>
    </row>
    <row r="145" spans="1:27" ht="19.5" customHeight="1" x14ac:dyDescent="0.25">
      <c r="A145" s="116"/>
      <c r="B145" s="137">
        <v>0.66666666666666663</v>
      </c>
      <c r="C145" s="11" t="s">
        <v>7</v>
      </c>
      <c r="D145" s="43" t="s">
        <v>24</v>
      </c>
      <c r="E145" s="43" t="s">
        <v>24</v>
      </c>
      <c r="F145" s="43" t="s">
        <v>24</v>
      </c>
      <c r="G145" s="43" t="s">
        <v>24</v>
      </c>
      <c r="H145" s="43" t="s">
        <v>24</v>
      </c>
      <c r="I145" s="97"/>
      <c r="J145" s="97"/>
      <c r="K145" s="97"/>
      <c r="L145" s="97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33"/>
    </row>
    <row r="146" spans="1:27" ht="72.75" customHeight="1" x14ac:dyDescent="0.25">
      <c r="A146" s="116"/>
      <c r="B146" s="137"/>
      <c r="C146" s="10" t="s">
        <v>0</v>
      </c>
      <c r="D146" s="43" t="s">
        <v>258</v>
      </c>
      <c r="E146" s="43" t="s">
        <v>257</v>
      </c>
      <c r="F146" s="43" t="s">
        <v>256</v>
      </c>
      <c r="G146" s="43" t="s">
        <v>255</v>
      </c>
      <c r="H146" s="43" t="s">
        <v>254</v>
      </c>
      <c r="I146" s="99"/>
      <c r="J146" s="99"/>
      <c r="K146" s="99"/>
      <c r="L146" s="99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34"/>
    </row>
    <row r="147" spans="1:27" x14ac:dyDescent="0.25">
      <c r="A147" s="116"/>
      <c r="B147" s="137"/>
      <c r="C147" s="11" t="s">
        <v>12</v>
      </c>
      <c r="D147" s="43" t="s">
        <v>129</v>
      </c>
      <c r="E147" s="43" t="s">
        <v>129</v>
      </c>
      <c r="F147" s="43" t="s">
        <v>129</v>
      </c>
      <c r="G147" s="43" t="s">
        <v>129</v>
      </c>
      <c r="H147" s="43" t="s">
        <v>129</v>
      </c>
      <c r="I147" s="97"/>
      <c r="J147" s="97"/>
      <c r="K147" s="97"/>
      <c r="L147" s="97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32"/>
    </row>
    <row r="148" spans="1:27" x14ac:dyDescent="0.25">
      <c r="A148" s="116"/>
      <c r="B148" s="137"/>
      <c r="C148" s="11" t="s">
        <v>1</v>
      </c>
      <c r="D148" s="43">
        <v>29</v>
      </c>
      <c r="E148" s="43">
        <v>20</v>
      </c>
      <c r="F148" s="43">
        <v>31</v>
      </c>
      <c r="G148" s="43">
        <v>31</v>
      </c>
      <c r="H148" s="43">
        <v>31</v>
      </c>
      <c r="I148" s="99"/>
      <c r="J148" s="99"/>
      <c r="K148" s="99"/>
      <c r="L148" s="99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32">
        <f>SUM(D148:Z148)</f>
        <v>142</v>
      </c>
    </row>
    <row r="149" spans="1:27" x14ac:dyDescent="0.25">
      <c r="A149" s="116"/>
      <c r="B149" s="137"/>
      <c r="C149" s="11" t="s">
        <v>10</v>
      </c>
      <c r="D149" s="120">
        <v>203</v>
      </c>
      <c r="E149" s="121"/>
      <c r="F149" s="122"/>
      <c r="G149" s="120">
        <v>303</v>
      </c>
      <c r="H149" s="121"/>
      <c r="I149" s="100"/>
      <c r="J149" s="149"/>
      <c r="K149" s="149"/>
      <c r="L149" s="149"/>
      <c r="M149" s="69"/>
      <c r="N149" s="69"/>
      <c r="O149" s="69"/>
      <c r="P149" s="69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32"/>
    </row>
    <row r="150" spans="1:27" ht="19.5" customHeight="1" x14ac:dyDescent="0.25">
      <c r="A150" s="116"/>
      <c r="B150" s="137">
        <v>0.71527777777777779</v>
      </c>
      <c r="C150" s="11" t="s">
        <v>7</v>
      </c>
      <c r="D150" s="43" t="s">
        <v>24</v>
      </c>
      <c r="E150" s="43" t="s">
        <v>24</v>
      </c>
      <c r="F150" s="43" t="s">
        <v>24</v>
      </c>
      <c r="G150" s="43" t="s">
        <v>24</v>
      </c>
      <c r="H150" s="43" t="s">
        <v>24</v>
      </c>
      <c r="I150" s="43" t="s">
        <v>24</v>
      </c>
      <c r="J150" s="48"/>
      <c r="K150" s="48"/>
      <c r="L150" s="48"/>
      <c r="M150" s="48"/>
      <c r="N150" s="48"/>
      <c r="O150" s="48"/>
      <c r="P150" s="48"/>
      <c r="Q150" s="48"/>
      <c r="R150" s="48"/>
      <c r="S150" s="54"/>
      <c r="T150" s="54"/>
      <c r="U150" s="54"/>
      <c r="V150" s="54"/>
      <c r="W150" s="54"/>
      <c r="X150" s="54"/>
      <c r="Y150" s="54"/>
      <c r="Z150" s="54"/>
      <c r="AA150" s="33"/>
    </row>
    <row r="151" spans="1:27" ht="72.75" customHeight="1" x14ac:dyDescent="0.25">
      <c r="A151" s="116"/>
      <c r="B151" s="137"/>
      <c r="C151" s="10" t="s">
        <v>0</v>
      </c>
      <c r="D151" s="43" t="s">
        <v>260</v>
      </c>
      <c r="E151" s="43" t="s">
        <v>261</v>
      </c>
      <c r="F151" s="43" t="s">
        <v>265</v>
      </c>
      <c r="G151" s="43" t="s">
        <v>264</v>
      </c>
      <c r="H151" s="43" t="s">
        <v>263</v>
      </c>
      <c r="I151" s="43" t="s">
        <v>262</v>
      </c>
      <c r="J151" s="48"/>
      <c r="K151" s="48"/>
      <c r="L151" s="48"/>
      <c r="M151" s="48"/>
      <c r="N151" s="48"/>
      <c r="O151" s="48"/>
      <c r="P151" s="48"/>
      <c r="Q151" s="48"/>
      <c r="R151" s="48"/>
      <c r="S151" s="54"/>
      <c r="T151" s="54"/>
      <c r="U151" s="54"/>
      <c r="V151" s="54"/>
      <c r="W151" s="54"/>
      <c r="X151" s="54"/>
      <c r="Y151" s="54"/>
      <c r="Z151" s="54"/>
      <c r="AA151" s="34"/>
    </row>
    <row r="152" spans="1:27" x14ac:dyDescent="0.25">
      <c r="A152" s="116"/>
      <c r="B152" s="137"/>
      <c r="C152" s="11" t="s">
        <v>12</v>
      </c>
      <c r="D152" s="43" t="s">
        <v>129</v>
      </c>
      <c r="E152" s="43" t="s">
        <v>129</v>
      </c>
      <c r="F152" s="43" t="s">
        <v>129</v>
      </c>
      <c r="G152" s="43" t="s">
        <v>129</v>
      </c>
      <c r="H152" s="43" t="s">
        <v>129</v>
      </c>
      <c r="I152" s="43" t="s">
        <v>129</v>
      </c>
      <c r="J152" s="48"/>
      <c r="K152" s="48"/>
      <c r="L152" s="48"/>
      <c r="M152" s="48"/>
      <c r="N152" s="48"/>
      <c r="O152" s="48"/>
      <c r="P152" s="48"/>
      <c r="Q152" s="48"/>
      <c r="R152" s="48"/>
      <c r="S152" s="54"/>
      <c r="T152" s="54"/>
      <c r="U152" s="54"/>
      <c r="V152" s="54"/>
      <c r="W152" s="54"/>
      <c r="X152" s="54"/>
      <c r="Y152" s="54"/>
      <c r="Z152" s="54"/>
      <c r="AA152" s="32"/>
    </row>
    <row r="153" spans="1:27" x14ac:dyDescent="0.25">
      <c r="A153" s="116"/>
      <c r="B153" s="137"/>
      <c r="C153" s="11" t="s">
        <v>1</v>
      </c>
      <c r="D153" s="43">
        <v>23</v>
      </c>
      <c r="E153" s="43">
        <v>23</v>
      </c>
      <c r="F153" s="43">
        <v>25</v>
      </c>
      <c r="G153" s="43">
        <v>27</v>
      </c>
      <c r="H153" s="43">
        <v>25</v>
      </c>
      <c r="I153" s="43">
        <v>29</v>
      </c>
      <c r="J153" s="48"/>
      <c r="K153" s="48"/>
      <c r="L153" s="48"/>
      <c r="M153" s="48"/>
      <c r="N153" s="48"/>
      <c r="O153" s="48"/>
      <c r="P153" s="48"/>
      <c r="Q153" s="48"/>
      <c r="R153" s="48"/>
      <c r="S153" s="54"/>
      <c r="T153" s="54"/>
      <c r="U153" s="54"/>
      <c r="V153" s="54"/>
      <c r="W153" s="54"/>
      <c r="X153" s="54"/>
      <c r="Y153" s="54"/>
      <c r="Z153" s="54"/>
      <c r="AA153" s="32">
        <f>SUM(D153:Z153)</f>
        <v>152</v>
      </c>
    </row>
    <row r="154" spans="1:27" ht="20.25" thickBot="1" x14ac:dyDescent="0.3">
      <c r="A154" s="117"/>
      <c r="B154" s="148"/>
      <c r="C154" s="36" t="s">
        <v>10</v>
      </c>
      <c r="D154" s="124">
        <v>203</v>
      </c>
      <c r="E154" s="125"/>
      <c r="F154" s="141"/>
      <c r="G154" s="124">
        <v>303</v>
      </c>
      <c r="H154" s="125"/>
      <c r="I154" s="141"/>
      <c r="J154" s="101"/>
      <c r="K154" s="101"/>
      <c r="L154" s="101"/>
      <c r="M154" s="60"/>
      <c r="N154" s="60"/>
      <c r="O154" s="60"/>
      <c r="P154" s="60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37"/>
    </row>
    <row r="155" spans="1:27" x14ac:dyDescent="0.25">
      <c r="A155" s="115" t="s">
        <v>16</v>
      </c>
      <c r="B155" s="136">
        <v>0.375</v>
      </c>
      <c r="C155" s="30" t="s">
        <v>7</v>
      </c>
      <c r="D155" s="42" t="s">
        <v>24</v>
      </c>
      <c r="E155" s="42" t="s">
        <v>24</v>
      </c>
      <c r="F155" s="42" t="s">
        <v>24</v>
      </c>
      <c r="G155" s="42" t="s">
        <v>24</v>
      </c>
      <c r="H155" s="42" t="s">
        <v>24</v>
      </c>
      <c r="I155" s="42" t="s">
        <v>24</v>
      </c>
      <c r="J155" s="42" t="s">
        <v>24</v>
      </c>
      <c r="K155" s="42" t="s">
        <v>24</v>
      </c>
      <c r="L155" s="42" t="s">
        <v>24</v>
      </c>
      <c r="M155" s="63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31"/>
    </row>
    <row r="156" spans="1:27" ht="52.5" customHeight="1" x14ac:dyDescent="0.25">
      <c r="A156" s="116"/>
      <c r="B156" s="137"/>
      <c r="C156" s="10" t="s">
        <v>0</v>
      </c>
      <c r="D156" s="43" t="s">
        <v>273</v>
      </c>
      <c r="E156" s="43" t="s">
        <v>272</v>
      </c>
      <c r="F156" s="43" t="s">
        <v>271</v>
      </c>
      <c r="G156" s="43" t="s">
        <v>270</v>
      </c>
      <c r="H156" s="43" t="s">
        <v>269</v>
      </c>
      <c r="I156" s="43" t="s">
        <v>268</v>
      </c>
      <c r="J156" s="43" t="s">
        <v>278</v>
      </c>
      <c r="K156" s="43" t="s">
        <v>363</v>
      </c>
      <c r="L156" s="43" t="s">
        <v>362</v>
      </c>
      <c r="M156" s="48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32"/>
    </row>
    <row r="157" spans="1:27" x14ac:dyDescent="0.25">
      <c r="A157" s="116"/>
      <c r="B157" s="137"/>
      <c r="C157" s="11" t="s">
        <v>12</v>
      </c>
      <c r="D157" s="43" t="s">
        <v>129</v>
      </c>
      <c r="E157" s="43" t="s">
        <v>129</v>
      </c>
      <c r="F157" s="43" t="s">
        <v>129</v>
      </c>
      <c r="G157" s="43" t="s">
        <v>129</v>
      </c>
      <c r="H157" s="43" t="s">
        <v>129</v>
      </c>
      <c r="I157" s="43" t="s">
        <v>129</v>
      </c>
      <c r="J157" s="43" t="s">
        <v>129</v>
      </c>
      <c r="K157" s="43" t="s">
        <v>129</v>
      </c>
      <c r="L157" s="43" t="s">
        <v>129</v>
      </c>
      <c r="M157" s="48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32"/>
    </row>
    <row r="158" spans="1:27" x14ac:dyDescent="0.25">
      <c r="A158" s="116"/>
      <c r="B158" s="137"/>
      <c r="C158" s="11" t="s">
        <v>1</v>
      </c>
      <c r="D158" s="43">
        <v>30</v>
      </c>
      <c r="E158" s="43">
        <v>28</v>
      </c>
      <c r="F158" s="43">
        <v>26</v>
      </c>
      <c r="G158" s="43">
        <v>25</v>
      </c>
      <c r="H158" s="43">
        <v>23</v>
      </c>
      <c r="I158" s="43">
        <v>28</v>
      </c>
      <c r="J158" s="43">
        <v>31</v>
      </c>
      <c r="K158" s="43">
        <v>31</v>
      </c>
      <c r="L158" s="43">
        <v>26</v>
      </c>
      <c r="M158" s="48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32"/>
    </row>
    <row r="159" spans="1:27" x14ac:dyDescent="0.25">
      <c r="A159" s="116"/>
      <c r="B159" s="137"/>
      <c r="C159" s="11" t="s">
        <v>10</v>
      </c>
      <c r="D159" s="149">
        <v>203</v>
      </c>
      <c r="E159" s="149"/>
      <c r="F159" s="149"/>
      <c r="G159" s="149">
        <v>303</v>
      </c>
      <c r="H159" s="149"/>
      <c r="I159" s="149"/>
      <c r="J159" s="120">
        <v>403</v>
      </c>
      <c r="K159" s="121"/>
      <c r="L159" s="122"/>
      <c r="M159" s="54"/>
      <c r="N159" s="54"/>
      <c r="O159" s="69"/>
      <c r="P159" s="69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32"/>
    </row>
    <row r="160" spans="1:27" ht="23.25" customHeight="1" x14ac:dyDescent="0.25">
      <c r="A160" s="116"/>
      <c r="B160" s="137">
        <v>0.43055555555555558</v>
      </c>
      <c r="C160" s="11" t="s">
        <v>7</v>
      </c>
      <c r="D160" s="43" t="s">
        <v>24</v>
      </c>
      <c r="E160" s="43" t="s">
        <v>24</v>
      </c>
      <c r="F160" s="43" t="s">
        <v>24</v>
      </c>
      <c r="G160" s="43" t="s">
        <v>24</v>
      </c>
      <c r="H160" s="103"/>
      <c r="I160" s="103"/>
      <c r="J160" s="103"/>
      <c r="K160" s="103"/>
      <c r="L160" s="97"/>
      <c r="M160" s="103"/>
      <c r="N160" s="48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33"/>
    </row>
    <row r="161" spans="1:27" ht="66.75" customHeight="1" x14ac:dyDescent="0.25">
      <c r="A161" s="116"/>
      <c r="B161" s="137"/>
      <c r="C161" s="10" t="s">
        <v>0</v>
      </c>
      <c r="D161" s="43" t="s">
        <v>277</v>
      </c>
      <c r="E161" s="43" t="s">
        <v>276</v>
      </c>
      <c r="F161" s="43" t="s">
        <v>280</v>
      </c>
      <c r="G161" s="43" t="s">
        <v>279</v>
      </c>
      <c r="H161" s="104"/>
      <c r="I161" s="104"/>
      <c r="J161" s="104"/>
      <c r="K161" s="104"/>
      <c r="L161" s="99"/>
      <c r="M161" s="104"/>
      <c r="N161" s="48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34"/>
    </row>
    <row r="162" spans="1:27" x14ac:dyDescent="0.25">
      <c r="A162" s="116"/>
      <c r="B162" s="137"/>
      <c r="C162" s="11" t="s">
        <v>12</v>
      </c>
      <c r="D162" s="43" t="s">
        <v>129</v>
      </c>
      <c r="E162" s="43" t="s">
        <v>129</v>
      </c>
      <c r="F162" s="43" t="s">
        <v>129</v>
      </c>
      <c r="G162" s="43" t="s">
        <v>129</v>
      </c>
      <c r="H162" s="103"/>
      <c r="I162" s="103"/>
      <c r="J162" s="103"/>
      <c r="K162" s="103"/>
      <c r="L162" s="97"/>
      <c r="M162" s="103"/>
      <c r="N162" s="48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32"/>
    </row>
    <row r="163" spans="1:27" x14ac:dyDescent="0.25">
      <c r="A163" s="116"/>
      <c r="B163" s="137"/>
      <c r="C163" s="11" t="s">
        <v>1</v>
      </c>
      <c r="D163" s="43">
        <v>30</v>
      </c>
      <c r="E163" s="43">
        <v>31</v>
      </c>
      <c r="F163" s="43">
        <v>27</v>
      </c>
      <c r="G163" s="43">
        <v>26</v>
      </c>
      <c r="H163" s="104"/>
      <c r="I163" s="104"/>
      <c r="J163" s="104"/>
      <c r="K163" s="104"/>
      <c r="L163" s="99"/>
      <c r="M163" s="104"/>
      <c r="N163" s="48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32">
        <f>SUM(D163:Z163)</f>
        <v>114</v>
      </c>
    </row>
    <row r="164" spans="1:27" x14ac:dyDescent="0.25">
      <c r="A164" s="116"/>
      <c r="B164" s="137"/>
      <c r="C164" s="11" t="s">
        <v>10</v>
      </c>
      <c r="D164" s="120">
        <v>203</v>
      </c>
      <c r="E164" s="122"/>
      <c r="F164" s="120">
        <v>303</v>
      </c>
      <c r="G164" s="122"/>
      <c r="H164" s="82"/>
      <c r="I164" s="82"/>
      <c r="J164" s="82"/>
      <c r="K164" s="52"/>
      <c r="L164" s="52"/>
      <c r="M164" s="52"/>
      <c r="N164" s="49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32"/>
    </row>
    <row r="165" spans="1:27" ht="19.5" customHeight="1" x14ac:dyDescent="0.25">
      <c r="A165" s="116"/>
      <c r="B165" s="137">
        <v>0.49305555555555558</v>
      </c>
      <c r="C165" s="11" t="s">
        <v>7</v>
      </c>
      <c r="D165" s="43" t="s">
        <v>24</v>
      </c>
      <c r="E165" s="43" t="s">
        <v>24</v>
      </c>
      <c r="F165" s="43" t="s">
        <v>24</v>
      </c>
      <c r="G165" s="43" t="s">
        <v>24</v>
      </c>
      <c r="H165" s="43" t="s">
        <v>24</v>
      </c>
      <c r="I165" s="43" t="s">
        <v>24</v>
      </c>
      <c r="J165" s="103"/>
      <c r="K165" s="103"/>
      <c r="L165" s="103"/>
      <c r="M165" s="48"/>
      <c r="N165" s="49"/>
      <c r="O165" s="48"/>
      <c r="P165" s="48"/>
      <c r="Q165" s="48"/>
      <c r="R165" s="48"/>
      <c r="S165" s="48"/>
      <c r="T165" s="75"/>
      <c r="U165" s="75"/>
      <c r="V165" s="75"/>
      <c r="W165" s="75"/>
      <c r="X165" s="75"/>
      <c r="Y165" s="75"/>
      <c r="Z165" s="75"/>
      <c r="AA165" s="33"/>
    </row>
    <row r="166" spans="1:27" ht="78.75" customHeight="1" x14ac:dyDescent="0.25">
      <c r="A166" s="116"/>
      <c r="B166" s="137"/>
      <c r="C166" s="10" t="s">
        <v>0</v>
      </c>
      <c r="D166" s="43" t="s">
        <v>284</v>
      </c>
      <c r="E166" s="43" t="s">
        <v>283</v>
      </c>
      <c r="F166" s="43" t="s">
        <v>282</v>
      </c>
      <c r="G166" s="43" t="s">
        <v>281</v>
      </c>
      <c r="H166" s="43" t="s">
        <v>286</v>
      </c>
      <c r="I166" s="43" t="s">
        <v>285</v>
      </c>
      <c r="J166" s="104"/>
      <c r="K166" s="104"/>
      <c r="L166" s="104"/>
      <c r="M166" s="48"/>
      <c r="N166" s="49"/>
      <c r="O166" s="48"/>
      <c r="P166" s="48"/>
      <c r="Q166" s="48"/>
      <c r="R166" s="48"/>
      <c r="S166" s="48"/>
      <c r="T166" s="53"/>
      <c r="U166" s="53"/>
      <c r="V166" s="53"/>
      <c r="W166" s="53"/>
      <c r="X166" s="53"/>
      <c r="Y166" s="53"/>
      <c r="Z166" s="53"/>
      <c r="AA166" s="34"/>
    </row>
    <row r="167" spans="1:27" x14ac:dyDescent="0.25">
      <c r="A167" s="116"/>
      <c r="B167" s="137"/>
      <c r="C167" s="11" t="s">
        <v>12</v>
      </c>
      <c r="D167" s="43" t="s">
        <v>49</v>
      </c>
      <c r="E167" s="43" t="s">
        <v>49</v>
      </c>
      <c r="F167" s="43" t="s">
        <v>49</v>
      </c>
      <c r="G167" s="43" t="s">
        <v>49</v>
      </c>
      <c r="H167" s="43" t="s">
        <v>49</v>
      </c>
      <c r="I167" s="43" t="s">
        <v>49</v>
      </c>
      <c r="J167" s="103"/>
      <c r="K167" s="103"/>
      <c r="L167" s="103"/>
      <c r="M167" s="48"/>
      <c r="N167" s="49"/>
      <c r="O167" s="48"/>
      <c r="P167" s="48"/>
      <c r="Q167" s="48"/>
      <c r="R167" s="48"/>
      <c r="S167" s="48"/>
      <c r="T167" s="49"/>
      <c r="U167" s="49"/>
      <c r="V167" s="49"/>
      <c r="W167" s="49"/>
      <c r="X167" s="49"/>
      <c r="Y167" s="49"/>
      <c r="Z167" s="49"/>
      <c r="AA167" s="32"/>
    </row>
    <row r="168" spans="1:27" x14ac:dyDescent="0.25">
      <c r="A168" s="116"/>
      <c r="B168" s="137"/>
      <c r="C168" s="11" t="s">
        <v>1</v>
      </c>
      <c r="D168" s="43">
        <v>24</v>
      </c>
      <c r="E168" s="43">
        <v>28</v>
      </c>
      <c r="F168" s="43">
        <v>29</v>
      </c>
      <c r="G168" s="43">
        <v>25</v>
      </c>
      <c r="H168" s="43">
        <v>31</v>
      </c>
      <c r="I168" s="43">
        <v>30</v>
      </c>
      <c r="J168" s="104"/>
      <c r="K168" s="104"/>
      <c r="L168" s="104"/>
      <c r="M168" s="48"/>
      <c r="N168" s="49"/>
      <c r="O168" s="48"/>
      <c r="P168" s="48"/>
      <c r="Q168" s="48"/>
      <c r="R168" s="48"/>
      <c r="S168" s="48"/>
      <c r="T168" s="49"/>
      <c r="U168" s="49"/>
      <c r="V168" s="49"/>
      <c r="W168" s="49"/>
      <c r="X168" s="49"/>
      <c r="Y168" s="49"/>
      <c r="Z168" s="49"/>
      <c r="AA168" s="32">
        <f>SUM(D168:Z168)</f>
        <v>167</v>
      </c>
    </row>
    <row r="169" spans="1:27" x14ac:dyDescent="0.25">
      <c r="A169" s="116"/>
      <c r="B169" s="137"/>
      <c r="C169" s="11" t="s">
        <v>10</v>
      </c>
      <c r="D169" s="120" t="s">
        <v>253</v>
      </c>
      <c r="E169" s="121"/>
      <c r="F169" s="121"/>
      <c r="G169" s="121"/>
      <c r="H169" s="121"/>
      <c r="I169" s="122"/>
      <c r="J169" s="82"/>
      <c r="K169" s="82"/>
      <c r="L169" s="82"/>
      <c r="M169" s="91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32"/>
    </row>
    <row r="170" spans="1:27" ht="19.5" customHeight="1" x14ac:dyDescent="0.25">
      <c r="A170" s="116"/>
      <c r="B170" s="137">
        <v>0.56944444444444442</v>
      </c>
      <c r="C170" s="11" t="s">
        <v>7</v>
      </c>
      <c r="D170" s="43" t="s">
        <v>24</v>
      </c>
      <c r="E170" s="43" t="s">
        <v>24</v>
      </c>
      <c r="F170" s="43" t="s">
        <v>24</v>
      </c>
      <c r="G170" s="43" t="s">
        <v>24</v>
      </c>
      <c r="H170" s="43" t="s">
        <v>24</v>
      </c>
      <c r="I170" s="43" t="s">
        <v>24</v>
      </c>
      <c r="J170" s="43" t="s">
        <v>24</v>
      </c>
      <c r="K170" s="43" t="s">
        <v>24</v>
      </c>
      <c r="L170" s="48"/>
      <c r="M170" s="48"/>
      <c r="N170" s="48"/>
      <c r="O170" s="48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33"/>
    </row>
    <row r="171" spans="1:27" ht="72.75" customHeight="1" x14ac:dyDescent="0.25">
      <c r="A171" s="116"/>
      <c r="B171" s="137"/>
      <c r="C171" s="10" t="s">
        <v>0</v>
      </c>
      <c r="D171" s="43" t="s">
        <v>288</v>
      </c>
      <c r="E171" s="43" t="s">
        <v>287</v>
      </c>
      <c r="F171" s="43" t="s">
        <v>290</v>
      </c>
      <c r="G171" s="43" t="s">
        <v>289</v>
      </c>
      <c r="H171" s="43" t="s">
        <v>292</v>
      </c>
      <c r="I171" s="43" t="s">
        <v>291</v>
      </c>
      <c r="J171" s="43" t="s">
        <v>294</v>
      </c>
      <c r="K171" s="43" t="s">
        <v>293</v>
      </c>
      <c r="L171" s="48"/>
      <c r="M171" s="48"/>
      <c r="N171" s="48"/>
      <c r="O171" s="48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34"/>
    </row>
    <row r="172" spans="1:27" x14ac:dyDescent="0.25">
      <c r="A172" s="116"/>
      <c r="B172" s="137"/>
      <c r="C172" s="11" t="s">
        <v>12</v>
      </c>
      <c r="D172" s="43" t="s">
        <v>129</v>
      </c>
      <c r="E172" s="43" t="s">
        <v>129</v>
      </c>
      <c r="F172" s="43" t="s">
        <v>129</v>
      </c>
      <c r="G172" s="43" t="s">
        <v>129</v>
      </c>
      <c r="H172" s="43" t="s">
        <v>129</v>
      </c>
      <c r="I172" s="43" t="s">
        <v>129</v>
      </c>
      <c r="J172" s="43" t="s">
        <v>129</v>
      </c>
      <c r="K172" s="43" t="s">
        <v>129</v>
      </c>
      <c r="L172" s="48"/>
      <c r="M172" s="48"/>
      <c r="N172" s="48"/>
      <c r="O172" s="48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32"/>
    </row>
    <row r="173" spans="1:27" x14ac:dyDescent="0.25">
      <c r="A173" s="116"/>
      <c r="B173" s="137"/>
      <c r="C173" s="11" t="s">
        <v>1</v>
      </c>
      <c r="D173" s="43">
        <v>23</v>
      </c>
      <c r="E173" s="43">
        <v>25</v>
      </c>
      <c r="F173" s="43">
        <v>28</v>
      </c>
      <c r="G173" s="43">
        <v>27</v>
      </c>
      <c r="H173" s="43">
        <v>26</v>
      </c>
      <c r="I173" s="43">
        <v>25</v>
      </c>
      <c r="J173" s="43">
        <v>24</v>
      </c>
      <c r="K173" s="43">
        <v>26</v>
      </c>
      <c r="L173" s="48"/>
      <c r="M173" s="48"/>
      <c r="N173" s="48"/>
      <c r="O173" s="48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32">
        <f>SUM(D173:Z173)</f>
        <v>204</v>
      </c>
    </row>
    <row r="174" spans="1:27" ht="20.25" thickBot="1" x14ac:dyDescent="0.3">
      <c r="A174" s="117"/>
      <c r="B174" s="148"/>
      <c r="C174" s="36" t="s">
        <v>10</v>
      </c>
      <c r="D174" s="124">
        <v>203</v>
      </c>
      <c r="E174" s="125"/>
      <c r="F174" s="141"/>
      <c r="G174" s="124">
        <v>303</v>
      </c>
      <c r="H174" s="125"/>
      <c r="I174" s="141"/>
      <c r="J174" s="124">
        <v>403</v>
      </c>
      <c r="K174" s="141"/>
      <c r="L174" s="59"/>
      <c r="M174" s="105"/>
      <c r="N174" s="61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37"/>
    </row>
    <row r="175" spans="1:27" ht="23.25" customHeight="1" x14ac:dyDescent="0.25">
      <c r="A175" s="155" t="s">
        <v>17</v>
      </c>
      <c r="B175" s="136">
        <v>0.41666666666666669</v>
      </c>
      <c r="C175" s="30" t="s">
        <v>7</v>
      </c>
      <c r="D175" s="42" t="s">
        <v>24</v>
      </c>
      <c r="E175" s="42" t="s">
        <v>24</v>
      </c>
      <c r="F175" s="42" t="s">
        <v>24</v>
      </c>
      <c r="G175" s="42" t="s">
        <v>24</v>
      </c>
      <c r="H175" s="42" t="s">
        <v>24</v>
      </c>
      <c r="I175" s="42" t="s">
        <v>24</v>
      </c>
      <c r="J175" s="42" t="s">
        <v>24</v>
      </c>
      <c r="K175" s="42" t="s">
        <v>24</v>
      </c>
      <c r="L175" s="42" t="s">
        <v>24</v>
      </c>
      <c r="M175" s="42" t="s">
        <v>24</v>
      </c>
      <c r="N175" s="79"/>
      <c r="O175" s="106"/>
      <c r="P175" s="106"/>
      <c r="Q175" s="106"/>
      <c r="R175" s="79"/>
      <c r="S175" s="79"/>
      <c r="T175" s="79"/>
      <c r="U175" s="63"/>
      <c r="V175" s="63"/>
      <c r="W175" s="63"/>
      <c r="X175" s="63"/>
      <c r="Y175" s="63"/>
      <c r="Z175" s="63"/>
      <c r="AA175" s="35"/>
    </row>
    <row r="176" spans="1:27" ht="66.75" customHeight="1" x14ac:dyDescent="0.25">
      <c r="A176" s="156"/>
      <c r="B176" s="137"/>
      <c r="C176" s="10" t="s">
        <v>0</v>
      </c>
      <c r="D176" s="43" t="s">
        <v>300</v>
      </c>
      <c r="E176" s="43" t="s">
        <v>299</v>
      </c>
      <c r="F176" s="43" t="s">
        <v>298</v>
      </c>
      <c r="G176" s="43" t="s">
        <v>297</v>
      </c>
      <c r="H176" s="43" t="s">
        <v>296</v>
      </c>
      <c r="I176" s="43" t="s">
        <v>295</v>
      </c>
      <c r="J176" s="43" t="s">
        <v>302</v>
      </c>
      <c r="K176" s="43" t="s">
        <v>301</v>
      </c>
      <c r="L176" s="43" t="s">
        <v>304</v>
      </c>
      <c r="M176" s="43" t="s">
        <v>303</v>
      </c>
      <c r="N176" s="50"/>
      <c r="O176" s="104"/>
      <c r="P176" s="104"/>
      <c r="Q176" s="104"/>
      <c r="R176" s="50"/>
      <c r="S176" s="50"/>
      <c r="T176" s="50"/>
      <c r="U176" s="48"/>
      <c r="V176" s="48"/>
      <c r="W176" s="48"/>
      <c r="X176" s="48"/>
      <c r="Y176" s="48"/>
      <c r="Z176" s="48"/>
      <c r="AA176" s="34"/>
    </row>
    <row r="177" spans="1:27" x14ac:dyDescent="0.25">
      <c r="A177" s="156"/>
      <c r="B177" s="137"/>
      <c r="C177" s="11" t="s">
        <v>12</v>
      </c>
      <c r="D177" s="43" t="s">
        <v>49</v>
      </c>
      <c r="E177" s="43" t="s">
        <v>49</v>
      </c>
      <c r="F177" s="43" t="s">
        <v>49</v>
      </c>
      <c r="G177" s="43" t="s">
        <v>49</v>
      </c>
      <c r="H177" s="43" t="s">
        <v>49</v>
      </c>
      <c r="I177" s="43" t="s">
        <v>49</v>
      </c>
      <c r="J177" s="43" t="s">
        <v>49</v>
      </c>
      <c r="K177" s="43" t="s">
        <v>49</v>
      </c>
      <c r="L177" s="43" t="s">
        <v>49</v>
      </c>
      <c r="M177" s="43" t="s">
        <v>49</v>
      </c>
      <c r="N177" s="47"/>
      <c r="O177" s="103"/>
      <c r="P177" s="103"/>
      <c r="Q177" s="103"/>
      <c r="R177" s="47"/>
      <c r="S177" s="47"/>
      <c r="T177" s="47"/>
      <c r="U177" s="48"/>
      <c r="V177" s="48"/>
      <c r="W177" s="48"/>
      <c r="X177" s="48"/>
      <c r="Y177" s="48"/>
      <c r="Z177" s="48"/>
      <c r="AA177" s="32"/>
    </row>
    <row r="178" spans="1:27" x14ac:dyDescent="0.25">
      <c r="A178" s="156"/>
      <c r="B178" s="137"/>
      <c r="C178" s="11" t="s">
        <v>1</v>
      </c>
      <c r="D178" s="43">
        <v>24</v>
      </c>
      <c r="E178" s="43">
        <v>21</v>
      </c>
      <c r="F178" s="43">
        <v>23</v>
      </c>
      <c r="G178" s="43">
        <v>25</v>
      </c>
      <c r="H178" s="43">
        <v>27</v>
      </c>
      <c r="I178" s="43">
        <v>25</v>
      </c>
      <c r="J178" s="43">
        <v>23</v>
      </c>
      <c r="K178" s="43">
        <v>24</v>
      </c>
      <c r="L178" s="43">
        <v>27</v>
      </c>
      <c r="M178" s="43">
        <v>24</v>
      </c>
      <c r="N178" s="50"/>
      <c r="O178" s="104"/>
      <c r="P178" s="104"/>
      <c r="Q178" s="104"/>
      <c r="R178" s="50"/>
      <c r="S178" s="50"/>
      <c r="T178" s="68"/>
      <c r="U178" s="48"/>
      <c r="V178" s="48"/>
      <c r="W178" s="48"/>
      <c r="X178" s="48"/>
      <c r="Y178" s="48"/>
      <c r="Z178" s="48"/>
      <c r="AA178" s="32">
        <f>SUM(D178:Z178)</f>
        <v>243</v>
      </c>
    </row>
    <row r="179" spans="1:27" x14ac:dyDescent="0.25">
      <c r="A179" s="156"/>
      <c r="B179" s="137"/>
      <c r="C179" s="11" t="s">
        <v>10</v>
      </c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49"/>
      <c r="V179" s="49"/>
      <c r="W179" s="54"/>
      <c r="X179" s="54"/>
      <c r="Y179" s="54"/>
      <c r="Z179" s="54"/>
      <c r="AA179" s="32"/>
    </row>
    <row r="180" spans="1:27" ht="15.75" x14ac:dyDescent="0.25">
      <c r="A180" s="156"/>
      <c r="B180" s="137">
        <v>0.51388888888888884</v>
      </c>
      <c r="C180" s="11" t="s">
        <v>7</v>
      </c>
      <c r="D180" s="43" t="s">
        <v>24</v>
      </c>
      <c r="E180" s="43" t="s">
        <v>24</v>
      </c>
      <c r="F180" s="43" t="s">
        <v>24</v>
      </c>
      <c r="G180" s="43" t="s">
        <v>24</v>
      </c>
      <c r="H180" s="43" t="s">
        <v>24</v>
      </c>
      <c r="I180" s="43" t="s">
        <v>24</v>
      </c>
      <c r="J180" s="43" t="s">
        <v>24</v>
      </c>
      <c r="K180" s="43" t="s">
        <v>24</v>
      </c>
      <c r="L180" s="103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9"/>
      <c r="X180" s="49"/>
      <c r="Y180" s="49"/>
      <c r="Z180" s="49"/>
      <c r="AA180" s="33"/>
    </row>
    <row r="181" spans="1:27" ht="59.25" customHeight="1" x14ac:dyDescent="0.25">
      <c r="A181" s="156"/>
      <c r="B181" s="137"/>
      <c r="C181" s="10" t="s">
        <v>0</v>
      </c>
      <c r="D181" s="43" t="s">
        <v>315</v>
      </c>
      <c r="E181" s="43" t="s">
        <v>317</v>
      </c>
      <c r="F181" s="43" t="s">
        <v>316</v>
      </c>
      <c r="G181" s="43" t="s">
        <v>319</v>
      </c>
      <c r="H181" s="43" t="s">
        <v>318</v>
      </c>
      <c r="I181" s="43" t="s">
        <v>320</v>
      </c>
      <c r="J181" s="43" t="s">
        <v>326</v>
      </c>
      <c r="K181" s="43" t="s">
        <v>325</v>
      </c>
      <c r="L181" s="104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9"/>
      <c r="X181" s="49"/>
      <c r="Y181" s="49"/>
      <c r="Z181" s="49"/>
      <c r="AA181" s="34"/>
    </row>
    <row r="182" spans="1:27" x14ac:dyDescent="0.25">
      <c r="A182" s="156"/>
      <c r="B182" s="137"/>
      <c r="C182" s="11" t="s">
        <v>12</v>
      </c>
      <c r="D182" s="43" t="s">
        <v>49</v>
      </c>
      <c r="E182" s="43" t="s">
        <v>49</v>
      </c>
      <c r="F182" s="43" t="s">
        <v>49</v>
      </c>
      <c r="G182" s="43" t="s">
        <v>49</v>
      </c>
      <c r="H182" s="43" t="s">
        <v>49</v>
      </c>
      <c r="I182" s="43" t="s">
        <v>49</v>
      </c>
      <c r="J182" s="43" t="s">
        <v>49</v>
      </c>
      <c r="K182" s="43" t="s">
        <v>49</v>
      </c>
      <c r="L182" s="103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9"/>
      <c r="X182" s="49"/>
      <c r="Y182" s="49"/>
      <c r="Z182" s="49"/>
      <c r="AA182" s="32"/>
    </row>
    <row r="183" spans="1:27" x14ac:dyDescent="0.25">
      <c r="A183" s="156"/>
      <c r="B183" s="137"/>
      <c r="C183" s="11" t="s">
        <v>1</v>
      </c>
      <c r="D183" s="43">
        <v>27</v>
      </c>
      <c r="E183" s="43">
        <v>27</v>
      </c>
      <c r="F183" s="43">
        <v>31</v>
      </c>
      <c r="G183" s="43">
        <v>27</v>
      </c>
      <c r="H183" s="43">
        <v>29</v>
      </c>
      <c r="I183" s="43">
        <v>27</v>
      </c>
      <c r="J183" s="43">
        <v>22</v>
      </c>
      <c r="K183" s="43">
        <v>24</v>
      </c>
      <c r="L183" s="104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9"/>
      <c r="X183" s="49"/>
      <c r="Y183" s="49"/>
      <c r="Z183" s="49"/>
      <c r="AA183" s="32">
        <f>SUM(D183:Z183)</f>
        <v>214</v>
      </c>
    </row>
    <row r="184" spans="1:27" x14ac:dyDescent="0.25">
      <c r="A184" s="156"/>
      <c r="B184" s="137"/>
      <c r="C184" s="11" t="s">
        <v>10</v>
      </c>
      <c r="D184" s="120">
        <v>203</v>
      </c>
      <c r="E184" s="121"/>
      <c r="F184" s="122"/>
      <c r="G184" s="120">
        <v>303</v>
      </c>
      <c r="H184" s="121"/>
      <c r="I184" s="122"/>
      <c r="J184" s="120">
        <v>403</v>
      </c>
      <c r="K184" s="122"/>
      <c r="L184" s="48"/>
      <c r="M184" s="91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32"/>
    </row>
    <row r="185" spans="1:27" ht="19.5" customHeight="1" x14ac:dyDescent="0.25">
      <c r="A185" s="156"/>
      <c r="B185" s="137">
        <v>0.56944444444444442</v>
      </c>
      <c r="C185" s="11" t="s">
        <v>7</v>
      </c>
      <c r="D185" s="43" t="s">
        <v>24</v>
      </c>
      <c r="E185" s="43" t="s">
        <v>24</v>
      </c>
      <c r="F185" s="43" t="s">
        <v>24</v>
      </c>
      <c r="G185" s="43" t="s">
        <v>24</v>
      </c>
      <c r="H185" s="43" t="s">
        <v>24</v>
      </c>
      <c r="I185" s="43" t="s">
        <v>24</v>
      </c>
      <c r="J185" s="43" t="s">
        <v>24</v>
      </c>
      <c r="K185" s="43" t="s">
        <v>24</v>
      </c>
      <c r="L185" s="103"/>
      <c r="M185" s="103"/>
      <c r="N185" s="103"/>
      <c r="O185" s="103"/>
      <c r="P185" s="103"/>
      <c r="Q185" s="103"/>
      <c r="R185" s="47"/>
      <c r="S185" s="47"/>
      <c r="T185" s="47"/>
      <c r="U185" s="103"/>
      <c r="V185" s="103"/>
      <c r="W185" s="48"/>
      <c r="X185" s="48"/>
      <c r="Y185" s="48"/>
      <c r="Z185" s="48"/>
      <c r="AA185" s="33"/>
    </row>
    <row r="186" spans="1:27" ht="72.75" customHeight="1" x14ac:dyDescent="0.25">
      <c r="A186" s="156"/>
      <c r="B186" s="137"/>
      <c r="C186" s="10" t="s">
        <v>0</v>
      </c>
      <c r="D186" s="43" t="s">
        <v>306</v>
      </c>
      <c r="E186" s="43" t="s">
        <v>305</v>
      </c>
      <c r="F186" s="43" t="s">
        <v>314</v>
      </c>
      <c r="G186" s="43" t="s">
        <v>313</v>
      </c>
      <c r="H186" s="43" t="s">
        <v>310</v>
      </c>
      <c r="I186" s="43" t="s">
        <v>309</v>
      </c>
      <c r="J186" s="43" t="s">
        <v>308</v>
      </c>
      <c r="K186" s="43" t="s">
        <v>307</v>
      </c>
      <c r="L186" s="104"/>
      <c r="M186" s="104"/>
      <c r="N186" s="104"/>
      <c r="O186" s="104"/>
      <c r="P186" s="104"/>
      <c r="Q186" s="104"/>
      <c r="R186" s="50"/>
      <c r="S186" s="50"/>
      <c r="T186" s="50"/>
      <c r="U186" s="104"/>
      <c r="V186" s="104"/>
      <c r="W186" s="48"/>
      <c r="X186" s="48"/>
      <c r="Y186" s="48"/>
      <c r="Z186" s="48"/>
      <c r="AA186" s="34"/>
    </row>
    <row r="187" spans="1:27" x14ac:dyDescent="0.25">
      <c r="A187" s="156"/>
      <c r="B187" s="137"/>
      <c r="C187" s="11" t="s">
        <v>12</v>
      </c>
      <c r="D187" s="43" t="s">
        <v>49</v>
      </c>
      <c r="E187" s="43" t="s">
        <v>49</v>
      </c>
      <c r="F187" s="43" t="s">
        <v>49</v>
      </c>
      <c r="G187" s="43" t="s">
        <v>49</v>
      </c>
      <c r="H187" s="43" t="s">
        <v>49</v>
      </c>
      <c r="I187" s="43" t="s">
        <v>49</v>
      </c>
      <c r="J187" s="43" t="s">
        <v>49</v>
      </c>
      <c r="K187" s="43" t="s">
        <v>49</v>
      </c>
      <c r="L187" s="103"/>
      <c r="M187" s="103"/>
      <c r="N187" s="103"/>
      <c r="O187" s="103"/>
      <c r="P187" s="103"/>
      <c r="Q187" s="103"/>
      <c r="R187" s="47"/>
      <c r="S187" s="47"/>
      <c r="T187" s="47"/>
      <c r="U187" s="103"/>
      <c r="V187" s="103"/>
      <c r="W187" s="48"/>
      <c r="X187" s="48"/>
      <c r="Y187" s="48"/>
      <c r="Z187" s="48"/>
      <c r="AA187" s="32"/>
    </row>
    <row r="188" spans="1:27" x14ac:dyDescent="0.25">
      <c r="A188" s="156"/>
      <c r="B188" s="137"/>
      <c r="C188" s="11" t="s">
        <v>1</v>
      </c>
      <c r="D188" s="43">
        <v>27</v>
      </c>
      <c r="E188" s="43">
        <v>26</v>
      </c>
      <c r="F188" s="43">
        <v>34</v>
      </c>
      <c r="G188" s="43">
        <v>31</v>
      </c>
      <c r="H188" s="43">
        <v>35</v>
      </c>
      <c r="I188" s="43">
        <v>31</v>
      </c>
      <c r="J188" s="43">
        <v>28</v>
      </c>
      <c r="K188" s="43">
        <v>28</v>
      </c>
      <c r="L188" s="104"/>
      <c r="M188" s="104"/>
      <c r="N188" s="104"/>
      <c r="O188" s="104"/>
      <c r="P188" s="104"/>
      <c r="Q188" s="104"/>
      <c r="R188" s="50"/>
      <c r="S188" s="50"/>
      <c r="T188" s="50"/>
      <c r="U188" s="104"/>
      <c r="V188" s="104"/>
      <c r="W188" s="48"/>
      <c r="X188" s="48"/>
      <c r="Y188" s="48"/>
      <c r="Z188" s="48"/>
      <c r="AA188" s="32">
        <f>SUM(D188:V188)</f>
        <v>240</v>
      </c>
    </row>
    <row r="189" spans="1:27" x14ac:dyDescent="0.25">
      <c r="A189" s="156"/>
      <c r="B189" s="137"/>
      <c r="C189" s="11" t="s">
        <v>10</v>
      </c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48"/>
      <c r="X189" s="48"/>
      <c r="Y189" s="48"/>
      <c r="Z189" s="48"/>
      <c r="AA189" s="32"/>
    </row>
    <row r="190" spans="1:27" ht="19.5" customHeight="1" x14ac:dyDescent="0.25">
      <c r="A190" s="156"/>
      <c r="B190" s="137">
        <v>0.59722222222222221</v>
      </c>
      <c r="C190" s="11" t="s">
        <v>7</v>
      </c>
      <c r="D190" s="43" t="s">
        <v>24</v>
      </c>
      <c r="E190" s="43" t="s">
        <v>24</v>
      </c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74"/>
      <c r="V190" s="74"/>
      <c r="W190" s="74"/>
      <c r="X190" s="74"/>
      <c r="Y190" s="54"/>
      <c r="Z190" s="54"/>
      <c r="AA190" s="33"/>
    </row>
    <row r="191" spans="1:27" ht="72.75" customHeight="1" x14ac:dyDescent="0.25">
      <c r="A191" s="156"/>
      <c r="B191" s="137"/>
      <c r="C191" s="10" t="s">
        <v>0</v>
      </c>
      <c r="D191" s="43" t="s">
        <v>312</v>
      </c>
      <c r="E191" s="43" t="s">
        <v>311</v>
      </c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73"/>
      <c r="V191" s="73"/>
      <c r="W191" s="73"/>
      <c r="X191" s="73"/>
      <c r="Y191" s="54"/>
      <c r="Z191" s="54"/>
      <c r="AA191" s="34"/>
    </row>
    <row r="192" spans="1:27" x14ac:dyDescent="0.25">
      <c r="A192" s="156"/>
      <c r="B192" s="137"/>
      <c r="C192" s="11" t="s">
        <v>12</v>
      </c>
      <c r="D192" s="43" t="s">
        <v>49</v>
      </c>
      <c r="E192" s="43" t="s">
        <v>49</v>
      </c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74"/>
      <c r="V192" s="74"/>
      <c r="W192" s="74"/>
      <c r="X192" s="74"/>
      <c r="Y192" s="54"/>
      <c r="Z192" s="54"/>
      <c r="AA192" s="32"/>
    </row>
    <row r="193" spans="1:27" x14ac:dyDescent="0.25">
      <c r="A193" s="156"/>
      <c r="B193" s="137"/>
      <c r="C193" s="11" t="s">
        <v>1</v>
      </c>
      <c r="D193" s="43">
        <v>31</v>
      </c>
      <c r="E193" s="43">
        <v>30</v>
      </c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74"/>
      <c r="V193" s="74"/>
      <c r="W193" s="74"/>
      <c r="X193" s="74"/>
      <c r="Y193" s="54"/>
      <c r="Z193" s="54"/>
      <c r="AA193" s="32">
        <f>SUM(D193:Z193)</f>
        <v>61</v>
      </c>
    </row>
    <row r="194" spans="1:27" x14ac:dyDescent="0.25">
      <c r="A194" s="157"/>
      <c r="B194" s="148"/>
      <c r="C194" s="36" t="s">
        <v>10</v>
      </c>
      <c r="D194" s="124">
        <v>203</v>
      </c>
      <c r="E194" s="125"/>
      <c r="F194" s="101"/>
      <c r="G194" s="101"/>
      <c r="H194" s="101"/>
      <c r="I194" s="101"/>
      <c r="J194" s="101"/>
      <c r="K194" s="101"/>
      <c r="L194" s="101"/>
      <c r="M194" s="101"/>
      <c r="N194" s="101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61"/>
      <c r="Z194" s="61"/>
      <c r="AA194" s="37"/>
    </row>
    <row r="195" spans="1:27" ht="23.25" customHeight="1" x14ac:dyDescent="0.25">
      <c r="A195" s="155" t="s">
        <v>18</v>
      </c>
      <c r="B195" s="136">
        <v>0.375</v>
      </c>
      <c r="C195" s="30" t="s">
        <v>7</v>
      </c>
      <c r="D195" s="42" t="s">
        <v>24</v>
      </c>
      <c r="E195" s="42" t="s">
        <v>24</v>
      </c>
      <c r="F195" s="42" t="s">
        <v>24</v>
      </c>
      <c r="G195" s="42" t="s">
        <v>24</v>
      </c>
      <c r="H195" s="42" t="s">
        <v>24</v>
      </c>
      <c r="I195" s="42" t="s">
        <v>24</v>
      </c>
      <c r="J195" s="63"/>
      <c r="K195" s="63"/>
      <c r="L195" s="63"/>
      <c r="M195" s="63"/>
      <c r="N195" s="72"/>
      <c r="O195" s="63"/>
      <c r="P195" s="63"/>
      <c r="Q195" s="63"/>
      <c r="R195" s="72"/>
      <c r="S195" s="72"/>
      <c r="T195" s="72"/>
      <c r="U195" s="72"/>
      <c r="V195" s="72"/>
      <c r="W195" s="72"/>
      <c r="X195" s="72"/>
      <c r="Y195" s="72"/>
      <c r="Z195" s="72"/>
      <c r="AA195" s="35"/>
    </row>
    <row r="196" spans="1:27" ht="66.75" customHeight="1" x14ac:dyDescent="0.25">
      <c r="A196" s="156"/>
      <c r="B196" s="137"/>
      <c r="C196" s="10" t="s">
        <v>0</v>
      </c>
      <c r="D196" s="43" t="s">
        <v>323</v>
      </c>
      <c r="E196" s="43" t="s">
        <v>322</v>
      </c>
      <c r="F196" s="43" t="s">
        <v>321</v>
      </c>
      <c r="G196" s="43" t="s">
        <v>324</v>
      </c>
      <c r="H196" s="43" t="s">
        <v>328</v>
      </c>
      <c r="I196" s="43" t="s">
        <v>327</v>
      </c>
      <c r="J196" s="48"/>
      <c r="K196" s="48"/>
      <c r="L196" s="48"/>
      <c r="M196" s="48"/>
      <c r="N196" s="54"/>
      <c r="O196" s="48"/>
      <c r="P196" s="48"/>
      <c r="Q196" s="48"/>
      <c r="R196" s="54"/>
      <c r="S196" s="54"/>
      <c r="T196" s="54"/>
      <c r="U196" s="54"/>
      <c r="V196" s="54"/>
      <c r="W196" s="54"/>
      <c r="X196" s="54"/>
      <c r="Y196" s="54"/>
      <c r="Z196" s="54"/>
      <c r="AA196" s="34"/>
    </row>
    <row r="197" spans="1:27" x14ac:dyDescent="0.25">
      <c r="A197" s="156"/>
      <c r="B197" s="137"/>
      <c r="C197" s="11" t="s">
        <v>12</v>
      </c>
      <c r="D197" s="43" t="s">
        <v>49</v>
      </c>
      <c r="E197" s="43" t="s">
        <v>49</v>
      </c>
      <c r="F197" s="43" t="s">
        <v>49</v>
      </c>
      <c r="G197" s="43" t="s">
        <v>49</v>
      </c>
      <c r="H197" s="43" t="s">
        <v>49</v>
      </c>
      <c r="I197" s="43" t="s">
        <v>49</v>
      </c>
      <c r="J197" s="48"/>
      <c r="K197" s="48"/>
      <c r="L197" s="48"/>
      <c r="M197" s="48"/>
      <c r="N197" s="54"/>
      <c r="O197" s="48"/>
      <c r="P197" s="48"/>
      <c r="Q197" s="48"/>
      <c r="R197" s="54"/>
      <c r="S197" s="54"/>
      <c r="T197" s="54"/>
      <c r="U197" s="54"/>
      <c r="V197" s="54"/>
      <c r="W197" s="54"/>
      <c r="X197" s="54"/>
      <c r="Y197" s="54"/>
      <c r="Z197" s="54"/>
      <c r="AA197" s="32"/>
    </row>
    <row r="198" spans="1:27" x14ac:dyDescent="0.25">
      <c r="A198" s="156"/>
      <c r="B198" s="137"/>
      <c r="C198" s="11" t="s">
        <v>1</v>
      </c>
      <c r="D198" s="43">
        <v>23</v>
      </c>
      <c r="E198" s="43">
        <v>27</v>
      </c>
      <c r="F198" s="43">
        <v>26</v>
      </c>
      <c r="G198" s="43">
        <v>25</v>
      </c>
      <c r="H198" s="43">
        <v>31</v>
      </c>
      <c r="I198" s="43">
        <v>32</v>
      </c>
      <c r="J198" s="48"/>
      <c r="K198" s="48"/>
      <c r="L198" s="48"/>
      <c r="M198" s="48"/>
      <c r="N198" s="54"/>
      <c r="O198" s="48"/>
      <c r="P198" s="48"/>
      <c r="Q198" s="48"/>
      <c r="R198" s="54"/>
      <c r="S198" s="54"/>
      <c r="T198" s="54"/>
      <c r="U198" s="54"/>
      <c r="V198" s="54"/>
      <c r="W198" s="54"/>
      <c r="X198" s="54"/>
      <c r="Y198" s="54"/>
      <c r="Z198" s="54"/>
      <c r="AA198" s="32">
        <f>SUM(D198:Z198)</f>
        <v>164</v>
      </c>
    </row>
    <row r="199" spans="1:27" x14ac:dyDescent="0.25">
      <c r="A199" s="156"/>
      <c r="B199" s="137"/>
      <c r="C199" s="11" t="s">
        <v>10</v>
      </c>
      <c r="D199" s="120" t="s">
        <v>253</v>
      </c>
      <c r="E199" s="121"/>
      <c r="F199" s="121"/>
      <c r="G199" s="121"/>
      <c r="H199" s="121"/>
      <c r="I199" s="122"/>
      <c r="J199" s="82"/>
      <c r="K199" s="82"/>
      <c r="L199" s="82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32"/>
    </row>
    <row r="200" spans="1:27" ht="15.75" x14ac:dyDescent="0.25">
      <c r="A200" s="156"/>
      <c r="B200" s="137">
        <v>0.52083333333333337</v>
      </c>
      <c r="C200" s="11" t="s">
        <v>7</v>
      </c>
      <c r="D200" s="43" t="s">
        <v>24</v>
      </c>
      <c r="E200" s="43" t="s">
        <v>24</v>
      </c>
      <c r="F200" s="43" t="s">
        <v>24</v>
      </c>
      <c r="G200" s="43" t="s">
        <v>24</v>
      </c>
      <c r="H200" s="43" t="s">
        <v>24</v>
      </c>
      <c r="I200" s="43" t="s">
        <v>24</v>
      </c>
      <c r="J200" s="43" t="s">
        <v>24</v>
      </c>
      <c r="K200" s="43" t="s">
        <v>24</v>
      </c>
      <c r="L200" s="97"/>
      <c r="M200" s="91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33"/>
    </row>
    <row r="201" spans="1:27" ht="59.25" customHeight="1" x14ac:dyDescent="0.25">
      <c r="A201" s="156"/>
      <c r="B201" s="137"/>
      <c r="C201" s="10" t="s">
        <v>0</v>
      </c>
      <c r="D201" s="43" t="s">
        <v>359</v>
      </c>
      <c r="E201" s="43" t="s">
        <v>356</v>
      </c>
      <c r="F201" s="43" t="s">
        <v>355</v>
      </c>
      <c r="G201" s="43" t="s">
        <v>354</v>
      </c>
      <c r="H201" s="43" t="s">
        <v>358</v>
      </c>
      <c r="I201" s="43" t="s">
        <v>357</v>
      </c>
      <c r="J201" s="43" t="s">
        <v>361</v>
      </c>
      <c r="K201" s="43" t="s">
        <v>360</v>
      </c>
      <c r="L201" s="99"/>
      <c r="M201" s="91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34"/>
    </row>
    <row r="202" spans="1:27" x14ac:dyDescent="0.25">
      <c r="A202" s="156"/>
      <c r="B202" s="137"/>
      <c r="C202" s="11" t="s">
        <v>12</v>
      </c>
      <c r="D202" s="43" t="s">
        <v>129</v>
      </c>
      <c r="E202" s="43" t="s">
        <v>129</v>
      </c>
      <c r="F202" s="43" t="s">
        <v>129</v>
      </c>
      <c r="G202" s="43" t="s">
        <v>129</v>
      </c>
      <c r="H202" s="43" t="s">
        <v>129</v>
      </c>
      <c r="I202" s="43" t="s">
        <v>129</v>
      </c>
      <c r="J202" s="43" t="s">
        <v>129</v>
      </c>
      <c r="K202" s="43" t="s">
        <v>129</v>
      </c>
      <c r="L202" s="97"/>
      <c r="M202" s="91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32"/>
    </row>
    <row r="203" spans="1:27" x14ac:dyDescent="0.25">
      <c r="A203" s="156"/>
      <c r="B203" s="137"/>
      <c r="C203" s="11" t="s">
        <v>1</v>
      </c>
      <c r="D203" s="43">
        <v>35</v>
      </c>
      <c r="E203" s="43">
        <v>25</v>
      </c>
      <c r="F203" s="43">
        <v>24</v>
      </c>
      <c r="G203" s="43">
        <v>28</v>
      </c>
      <c r="H203" s="43">
        <v>28</v>
      </c>
      <c r="I203" s="43">
        <v>32</v>
      </c>
      <c r="J203" s="43">
        <v>35</v>
      </c>
      <c r="K203" s="43">
        <v>30</v>
      </c>
      <c r="L203" s="99"/>
      <c r="M203" s="91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32">
        <f>SUM(D203:Z203)</f>
        <v>237</v>
      </c>
    </row>
    <row r="204" spans="1:27" x14ac:dyDescent="0.3">
      <c r="A204" s="156"/>
      <c r="B204" s="137"/>
      <c r="C204" s="11" t="s">
        <v>10</v>
      </c>
      <c r="D204" s="120">
        <v>203</v>
      </c>
      <c r="E204" s="121"/>
      <c r="F204" s="122"/>
      <c r="G204" s="120">
        <v>303</v>
      </c>
      <c r="H204" s="121"/>
      <c r="I204" s="122"/>
      <c r="J204" s="118">
        <v>403</v>
      </c>
      <c r="K204" s="174"/>
      <c r="L204" s="52"/>
      <c r="M204" s="91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32"/>
    </row>
    <row r="205" spans="1:27" ht="19.5" customHeight="1" x14ac:dyDescent="0.25">
      <c r="A205" s="156"/>
      <c r="B205" s="137">
        <v>0.56944444444444442</v>
      </c>
      <c r="C205" s="11" t="s">
        <v>7</v>
      </c>
      <c r="D205" s="43" t="s">
        <v>24</v>
      </c>
      <c r="E205" s="43" t="s">
        <v>24</v>
      </c>
      <c r="F205" s="43" t="s">
        <v>24</v>
      </c>
      <c r="G205" s="43" t="s">
        <v>24</v>
      </c>
      <c r="H205" s="43" t="s">
        <v>24</v>
      </c>
      <c r="I205" s="43" t="s">
        <v>24</v>
      </c>
      <c r="J205" s="43" t="s">
        <v>24</v>
      </c>
      <c r="K205" s="43" t="s">
        <v>24</v>
      </c>
      <c r="L205" s="103"/>
      <c r="M205" s="103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0"/>
    </row>
    <row r="206" spans="1:27" ht="72.75" customHeight="1" x14ac:dyDescent="0.25">
      <c r="A206" s="156"/>
      <c r="B206" s="137"/>
      <c r="C206" s="10" t="s">
        <v>0</v>
      </c>
      <c r="D206" s="43" t="s">
        <v>329</v>
      </c>
      <c r="E206" s="43" t="s">
        <v>331</v>
      </c>
      <c r="F206" s="43" t="s">
        <v>330</v>
      </c>
      <c r="G206" s="43" t="s">
        <v>333</v>
      </c>
      <c r="H206" s="43" t="s">
        <v>332</v>
      </c>
      <c r="I206" s="43" t="s">
        <v>334</v>
      </c>
      <c r="J206" s="43" t="s">
        <v>335</v>
      </c>
      <c r="K206" s="43" t="s">
        <v>336</v>
      </c>
      <c r="L206" s="104"/>
      <c r="M206" s="104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0"/>
    </row>
    <row r="207" spans="1:27" ht="15.75" x14ac:dyDescent="0.25">
      <c r="A207" s="156"/>
      <c r="B207" s="137"/>
      <c r="C207" s="11" t="s">
        <v>12</v>
      </c>
      <c r="D207" s="43" t="s">
        <v>49</v>
      </c>
      <c r="E207" s="43" t="s">
        <v>49</v>
      </c>
      <c r="F207" s="43" t="s">
        <v>49</v>
      </c>
      <c r="G207" s="43" t="s">
        <v>49</v>
      </c>
      <c r="H207" s="43" t="s">
        <v>49</v>
      </c>
      <c r="I207" s="43" t="s">
        <v>49</v>
      </c>
      <c r="J207" s="43" t="s">
        <v>49</v>
      </c>
      <c r="K207" s="43" t="s">
        <v>49</v>
      </c>
      <c r="L207" s="103"/>
      <c r="M207" s="103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0"/>
    </row>
    <row r="208" spans="1:27" x14ac:dyDescent="0.3">
      <c r="A208" s="156"/>
      <c r="B208" s="137"/>
      <c r="C208" s="11" t="s">
        <v>1</v>
      </c>
      <c r="D208" s="43">
        <v>28</v>
      </c>
      <c r="E208" s="43">
        <v>29</v>
      </c>
      <c r="F208" s="43">
        <v>28</v>
      </c>
      <c r="G208" s="43">
        <v>27</v>
      </c>
      <c r="H208" s="43">
        <v>29</v>
      </c>
      <c r="I208" s="43">
        <v>29</v>
      </c>
      <c r="J208" s="43">
        <v>30</v>
      </c>
      <c r="K208" s="43">
        <v>30</v>
      </c>
      <c r="L208" s="104"/>
      <c r="M208" s="104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1">
        <f>SUM(D208:Z208)</f>
        <v>230</v>
      </c>
    </row>
    <row r="209" spans="1:27" x14ac:dyDescent="0.25">
      <c r="A209" s="156"/>
      <c r="B209" s="137"/>
      <c r="C209" s="11" t="s">
        <v>10</v>
      </c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32"/>
    </row>
    <row r="210" spans="1:27" ht="15.75" x14ac:dyDescent="0.25">
      <c r="A210" s="156"/>
      <c r="B210" s="137">
        <v>0.61111111111111116</v>
      </c>
      <c r="C210" s="11" t="s">
        <v>7</v>
      </c>
      <c r="D210" s="43" t="s">
        <v>24</v>
      </c>
      <c r="E210" s="43" t="s">
        <v>24</v>
      </c>
      <c r="F210" s="43" t="s">
        <v>24</v>
      </c>
      <c r="G210" s="43" t="s">
        <v>24</v>
      </c>
      <c r="H210" s="43" t="s">
        <v>24</v>
      </c>
      <c r="I210" s="43" t="s">
        <v>24</v>
      </c>
      <c r="J210" s="43" t="s">
        <v>24</v>
      </c>
      <c r="K210" s="43" t="s">
        <v>24</v>
      </c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40"/>
    </row>
    <row r="211" spans="1:27" ht="54.75" customHeight="1" x14ac:dyDescent="0.25">
      <c r="A211" s="156"/>
      <c r="B211" s="137"/>
      <c r="C211" s="10" t="s">
        <v>0</v>
      </c>
      <c r="D211" s="43" t="s">
        <v>340</v>
      </c>
      <c r="E211" s="43" t="s">
        <v>339</v>
      </c>
      <c r="F211" s="43" t="s">
        <v>338</v>
      </c>
      <c r="G211" s="43" t="s">
        <v>337</v>
      </c>
      <c r="H211" s="43" t="s">
        <v>350</v>
      </c>
      <c r="I211" s="43" t="s">
        <v>351</v>
      </c>
      <c r="J211" s="43" t="s">
        <v>352</v>
      </c>
      <c r="K211" s="43" t="s">
        <v>353</v>
      </c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40"/>
    </row>
    <row r="212" spans="1:27" ht="15.75" x14ac:dyDescent="0.25">
      <c r="A212" s="156"/>
      <c r="B212" s="137"/>
      <c r="C212" s="11" t="s">
        <v>12</v>
      </c>
      <c r="D212" s="43" t="s">
        <v>523</v>
      </c>
      <c r="E212" s="43" t="s">
        <v>523</v>
      </c>
      <c r="F212" s="43" t="s">
        <v>523</v>
      </c>
      <c r="G212" s="43" t="s">
        <v>523</v>
      </c>
      <c r="H212" s="43" t="s">
        <v>49</v>
      </c>
      <c r="I212" s="43" t="s">
        <v>49</v>
      </c>
      <c r="J212" s="43" t="s">
        <v>129</v>
      </c>
      <c r="K212" s="43" t="s">
        <v>129</v>
      </c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40"/>
    </row>
    <row r="213" spans="1:27" x14ac:dyDescent="0.3">
      <c r="A213" s="156"/>
      <c r="B213" s="137"/>
      <c r="C213" s="11" t="s">
        <v>1</v>
      </c>
      <c r="D213" s="43">
        <v>26</v>
      </c>
      <c r="E213" s="43">
        <v>25</v>
      </c>
      <c r="F213" s="43">
        <v>25</v>
      </c>
      <c r="G213" s="43">
        <v>24</v>
      </c>
      <c r="H213" s="43">
        <v>25</v>
      </c>
      <c r="I213" s="43">
        <v>26</v>
      </c>
      <c r="J213" s="43">
        <v>22</v>
      </c>
      <c r="K213" s="43">
        <v>23</v>
      </c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41">
        <f>SUM(D213:Z213)</f>
        <v>196</v>
      </c>
    </row>
    <row r="214" spans="1:27" x14ac:dyDescent="0.3">
      <c r="A214" s="156"/>
      <c r="B214" s="137"/>
      <c r="C214" s="11" t="s">
        <v>10</v>
      </c>
      <c r="D214" s="145">
        <v>203</v>
      </c>
      <c r="E214" s="146"/>
      <c r="F214" s="147"/>
      <c r="G214" s="178">
        <v>303</v>
      </c>
      <c r="H214" s="178"/>
      <c r="I214" s="178"/>
      <c r="J214" s="145">
        <v>403</v>
      </c>
      <c r="K214" s="147"/>
      <c r="L214" s="48"/>
      <c r="M214" s="48"/>
      <c r="N214" s="48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32"/>
    </row>
    <row r="215" spans="1:27" ht="19.5" customHeight="1" x14ac:dyDescent="0.25">
      <c r="A215" s="156"/>
      <c r="B215" s="137">
        <v>0.70833333333333337</v>
      </c>
      <c r="C215" s="11" t="s">
        <v>7</v>
      </c>
      <c r="D215" s="43" t="s">
        <v>24</v>
      </c>
      <c r="E215" s="43" t="s">
        <v>24</v>
      </c>
      <c r="F215" s="43" t="s">
        <v>24</v>
      </c>
      <c r="G215" s="43" t="s">
        <v>24</v>
      </c>
      <c r="H215" s="43" t="s">
        <v>24</v>
      </c>
      <c r="I215" s="43" t="s">
        <v>24</v>
      </c>
      <c r="J215" s="43" t="s">
        <v>24</v>
      </c>
      <c r="K215" s="43" t="s">
        <v>24</v>
      </c>
      <c r="L215" s="43" t="s">
        <v>24</v>
      </c>
      <c r="M215" s="103"/>
      <c r="N215" s="47"/>
      <c r="O215" s="47"/>
      <c r="P215" s="47"/>
      <c r="Q215" s="47"/>
      <c r="R215" s="54"/>
      <c r="S215" s="54"/>
      <c r="T215" s="54"/>
      <c r="U215" s="54"/>
      <c r="V215" s="54"/>
      <c r="W215" s="54"/>
      <c r="X215" s="54"/>
      <c r="Y215" s="54"/>
      <c r="Z215" s="54"/>
      <c r="AA215" s="33"/>
    </row>
    <row r="216" spans="1:27" ht="72.75" customHeight="1" x14ac:dyDescent="0.25">
      <c r="A216" s="156"/>
      <c r="B216" s="137"/>
      <c r="C216" s="10" t="s">
        <v>0</v>
      </c>
      <c r="D216" s="43" t="s">
        <v>345</v>
      </c>
      <c r="E216" s="43" t="s">
        <v>344</v>
      </c>
      <c r="F216" s="43" t="s">
        <v>343</v>
      </c>
      <c r="G216" s="43" t="s">
        <v>342</v>
      </c>
      <c r="H216" s="43" t="s">
        <v>341</v>
      </c>
      <c r="I216" s="43" t="s">
        <v>349</v>
      </c>
      <c r="J216" s="43" t="s">
        <v>348</v>
      </c>
      <c r="K216" s="43" t="s">
        <v>347</v>
      </c>
      <c r="L216" s="43" t="s">
        <v>346</v>
      </c>
      <c r="M216" s="104"/>
      <c r="N216" s="50"/>
      <c r="O216" s="50"/>
      <c r="P216" s="50"/>
      <c r="Q216" s="50"/>
      <c r="R216" s="54"/>
      <c r="S216" s="54"/>
      <c r="T216" s="54"/>
      <c r="U216" s="54"/>
      <c r="V216" s="54"/>
      <c r="W216" s="54"/>
      <c r="X216" s="54"/>
      <c r="Y216" s="54"/>
      <c r="Z216" s="54"/>
      <c r="AA216" s="34"/>
    </row>
    <row r="217" spans="1:27" x14ac:dyDescent="0.25">
      <c r="A217" s="156"/>
      <c r="B217" s="137"/>
      <c r="C217" s="11" t="s">
        <v>12</v>
      </c>
      <c r="D217" s="43" t="s">
        <v>129</v>
      </c>
      <c r="E217" s="43" t="s">
        <v>129</v>
      </c>
      <c r="F217" s="43" t="s">
        <v>129</v>
      </c>
      <c r="G217" s="43" t="s">
        <v>129</v>
      </c>
      <c r="H217" s="43" t="s">
        <v>129</v>
      </c>
      <c r="I217" s="43" t="s">
        <v>129</v>
      </c>
      <c r="J217" s="43" t="s">
        <v>129</v>
      </c>
      <c r="K217" s="43" t="s">
        <v>129</v>
      </c>
      <c r="L217" s="43" t="s">
        <v>129</v>
      </c>
      <c r="M217" s="103"/>
      <c r="N217" s="47"/>
      <c r="O217" s="47"/>
      <c r="P217" s="47"/>
      <c r="Q217" s="47"/>
      <c r="R217" s="54"/>
      <c r="S217" s="54"/>
      <c r="T217" s="54"/>
      <c r="U217" s="54"/>
      <c r="V217" s="54"/>
      <c r="W217" s="54"/>
      <c r="X217" s="54"/>
      <c r="Y217" s="54"/>
      <c r="Z217" s="54"/>
      <c r="AA217" s="32"/>
    </row>
    <row r="218" spans="1:27" x14ac:dyDescent="0.25">
      <c r="A218" s="156"/>
      <c r="B218" s="137"/>
      <c r="C218" s="11" t="s">
        <v>1</v>
      </c>
      <c r="D218" s="43">
        <v>29</v>
      </c>
      <c r="E218" s="43">
        <v>14</v>
      </c>
      <c r="F218" s="43">
        <v>31</v>
      </c>
      <c r="G218" s="43">
        <v>31</v>
      </c>
      <c r="H218" s="43">
        <v>31</v>
      </c>
      <c r="I218" s="43">
        <v>25</v>
      </c>
      <c r="J218" s="43">
        <v>29</v>
      </c>
      <c r="K218" s="43">
        <v>24</v>
      </c>
      <c r="L218" s="43">
        <v>24</v>
      </c>
      <c r="M218" s="104"/>
      <c r="N218" s="50"/>
      <c r="O218" s="50"/>
      <c r="P218" s="50"/>
      <c r="Q218" s="50"/>
      <c r="R218" s="54"/>
      <c r="S218" s="54"/>
      <c r="T218" s="54"/>
      <c r="U218" s="54"/>
      <c r="V218" s="54"/>
      <c r="W218" s="54"/>
      <c r="X218" s="54"/>
      <c r="Y218" s="54"/>
      <c r="Z218" s="54"/>
      <c r="AA218" s="32">
        <f>SUM(D218:Z218)</f>
        <v>238</v>
      </c>
    </row>
    <row r="219" spans="1:27" x14ac:dyDescent="0.25">
      <c r="A219" s="157"/>
      <c r="B219" s="148"/>
      <c r="C219" s="36" t="s">
        <v>10</v>
      </c>
      <c r="D219" s="124">
        <v>203</v>
      </c>
      <c r="E219" s="125"/>
      <c r="F219" s="141"/>
      <c r="G219" s="124">
        <v>303</v>
      </c>
      <c r="H219" s="125"/>
      <c r="I219" s="141"/>
      <c r="J219" s="124">
        <v>403</v>
      </c>
      <c r="K219" s="125"/>
      <c r="L219" s="141"/>
      <c r="M219" s="70"/>
      <c r="N219" s="70"/>
      <c r="O219" s="70"/>
      <c r="P219" s="60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37"/>
    </row>
    <row r="220" spans="1:27" ht="23.25" customHeight="1" x14ac:dyDescent="0.25">
      <c r="A220" s="155" t="s">
        <v>19</v>
      </c>
      <c r="B220" s="136">
        <v>0.375</v>
      </c>
      <c r="C220" s="30" t="s">
        <v>7</v>
      </c>
      <c r="D220" s="42" t="s">
        <v>24</v>
      </c>
      <c r="E220" s="42" t="s">
        <v>24</v>
      </c>
      <c r="F220" s="42" t="s">
        <v>24</v>
      </c>
      <c r="G220" s="42" t="s">
        <v>24</v>
      </c>
      <c r="H220" s="42" t="s">
        <v>24</v>
      </c>
      <c r="I220" s="42" t="s">
        <v>24</v>
      </c>
      <c r="J220" s="42" t="s">
        <v>24</v>
      </c>
      <c r="K220" s="107"/>
      <c r="L220" s="107"/>
      <c r="M220" s="63"/>
      <c r="N220" s="64"/>
      <c r="O220" s="64"/>
      <c r="P220" s="63"/>
      <c r="Q220" s="63"/>
      <c r="R220" s="63"/>
      <c r="S220" s="63"/>
      <c r="T220" s="63"/>
      <c r="U220" s="63"/>
      <c r="V220" s="63"/>
      <c r="W220" s="72"/>
      <c r="X220" s="72"/>
      <c r="Y220" s="72"/>
      <c r="Z220" s="72"/>
      <c r="AA220" s="35"/>
    </row>
    <row r="221" spans="1:27" ht="66.75" customHeight="1" x14ac:dyDescent="0.25">
      <c r="A221" s="156"/>
      <c r="B221" s="137"/>
      <c r="C221" s="10" t="s">
        <v>0</v>
      </c>
      <c r="D221" s="43" t="s">
        <v>275</v>
      </c>
      <c r="E221" s="43" t="s">
        <v>274</v>
      </c>
      <c r="F221" s="43" t="s">
        <v>259</v>
      </c>
      <c r="G221" s="43" t="s">
        <v>367</v>
      </c>
      <c r="H221" s="43" t="s">
        <v>366</v>
      </c>
      <c r="I221" s="43" t="s">
        <v>365</v>
      </c>
      <c r="J221" s="43" t="s">
        <v>364</v>
      </c>
      <c r="K221" s="108"/>
      <c r="L221" s="108"/>
      <c r="M221" s="48"/>
      <c r="N221" s="49"/>
      <c r="O221" s="49"/>
      <c r="P221" s="48"/>
      <c r="Q221" s="48"/>
      <c r="R221" s="48"/>
      <c r="S221" s="48"/>
      <c r="T221" s="48"/>
      <c r="U221" s="48"/>
      <c r="V221" s="48"/>
      <c r="W221" s="54"/>
      <c r="X221" s="54"/>
      <c r="Y221" s="54"/>
      <c r="Z221" s="54"/>
      <c r="AA221" s="34"/>
    </row>
    <row r="222" spans="1:27" x14ac:dyDescent="0.25">
      <c r="A222" s="156"/>
      <c r="B222" s="137"/>
      <c r="C222" s="11" t="s">
        <v>12</v>
      </c>
      <c r="D222" s="43" t="s">
        <v>129</v>
      </c>
      <c r="E222" s="43" t="s">
        <v>129</v>
      </c>
      <c r="F222" s="43" t="s">
        <v>129</v>
      </c>
      <c r="G222" s="43" t="s">
        <v>129</v>
      </c>
      <c r="H222" s="43" t="s">
        <v>129</v>
      </c>
      <c r="I222" s="43" t="s">
        <v>129</v>
      </c>
      <c r="J222" s="43" t="s">
        <v>129</v>
      </c>
      <c r="K222" s="109"/>
      <c r="L222" s="109"/>
      <c r="M222" s="48"/>
      <c r="N222" s="49"/>
      <c r="O222" s="49"/>
      <c r="P222" s="48"/>
      <c r="Q222" s="48"/>
      <c r="R222" s="48"/>
      <c r="S222" s="48"/>
      <c r="T222" s="48"/>
      <c r="U222" s="48"/>
      <c r="V222" s="48"/>
      <c r="W222" s="54"/>
      <c r="X222" s="54"/>
      <c r="Y222" s="54"/>
      <c r="Z222" s="54"/>
      <c r="AA222" s="32"/>
    </row>
    <row r="223" spans="1:27" x14ac:dyDescent="0.25">
      <c r="A223" s="156"/>
      <c r="B223" s="137"/>
      <c r="C223" s="11" t="s">
        <v>1</v>
      </c>
      <c r="D223" s="43">
        <v>31</v>
      </c>
      <c r="E223" s="43">
        <v>26</v>
      </c>
      <c r="F223" s="43">
        <v>31</v>
      </c>
      <c r="G223" s="43">
        <v>24</v>
      </c>
      <c r="H223" s="43">
        <v>28</v>
      </c>
      <c r="I223" s="43">
        <v>27</v>
      </c>
      <c r="J223" s="43">
        <v>25</v>
      </c>
      <c r="K223" s="108"/>
      <c r="L223" s="108"/>
      <c r="M223" s="48"/>
      <c r="N223" s="49"/>
      <c r="O223" s="49"/>
      <c r="P223" s="48"/>
      <c r="Q223" s="48"/>
      <c r="R223" s="48"/>
      <c r="S223" s="48"/>
      <c r="T223" s="48"/>
      <c r="U223" s="48"/>
      <c r="V223" s="48"/>
      <c r="W223" s="54"/>
      <c r="X223" s="54"/>
      <c r="Y223" s="54"/>
      <c r="Z223" s="54"/>
      <c r="AA223" s="32">
        <f>SUM(D223:Z223)</f>
        <v>192</v>
      </c>
    </row>
    <row r="224" spans="1:27" x14ac:dyDescent="0.25">
      <c r="A224" s="156"/>
      <c r="B224" s="137"/>
      <c r="C224" s="11" t="s">
        <v>10</v>
      </c>
      <c r="D224" s="120">
        <v>203</v>
      </c>
      <c r="E224" s="121"/>
      <c r="F224" s="122"/>
      <c r="G224" s="120">
        <v>303</v>
      </c>
      <c r="H224" s="121"/>
      <c r="I224" s="122"/>
      <c r="J224" s="51">
        <v>403</v>
      </c>
      <c r="K224" s="76"/>
      <c r="L224" s="54"/>
      <c r="M224" s="54"/>
      <c r="N224" s="49"/>
      <c r="O224" s="49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32"/>
    </row>
    <row r="225" spans="1:27" x14ac:dyDescent="0.25">
      <c r="A225" s="156"/>
      <c r="B225" s="137">
        <v>0.47222222222222227</v>
      </c>
      <c r="C225" s="11" t="s">
        <v>7</v>
      </c>
      <c r="D225" s="43" t="s">
        <v>24</v>
      </c>
      <c r="E225" s="43" t="s">
        <v>24</v>
      </c>
      <c r="F225" s="43" t="s">
        <v>24</v>
      </c>
      <c r="G225" s="43" t="s">
        <v>24</v>
      </c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9"/>
      <c r="V225" s="49"/>
      <c r="W225" s="49"/>
      <c r="X225" s="49"/>
      <c r="Y225" s="49"/>
      <c r="Z225" s="49"/>
      <c r="AA225" s="32"/>
    </row>
    <row r="226" spans="1:27" ht="57.75" customHeight="1" x14ac:dyDescent="0.25">
      <c r="A226" s="156"/>
      <c r="B226" s="137"/>
      <c r="C226" s="10" t="s">
        <v>0</v>
      </c>
      <c r="D226" s="43" t="s">
        <v>369</v>
      </c>
      <c r="E226" s="43" t="s">
        <v>368</v>
      </c>
      <c r="F226" s="43" t="s">
        <v>371</v>
      </c>
      <c r="G226" s="43" t="s">
        <v>370</v>
      </c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9"/>
      <c r="V226" s="49"/>
      <c r="W226" s="49"/>
      <c r="X226" s="49"/>
      <c r="Y226" s="49"/>
      <c r="Z226" s="49"/>
      <c r="AA226" s="32"/>
    </row>
    <row r="227" spans="1:27" x14ac:dyDescent="0.25">
      <c r="A227" s="156"/>
      <c r="B227" s="137"/>
      <c r="C227" s="11" t="s">
        <v>12</v>
      </c>
      <c r="D227" s="43" t="s">
        <v>49</v>
      </c>
      <c r="E227" s="43" t="s">
        <v>49</v>
      </c>
      <c r="F227" s="43" t="s">
        <v>49</v>
      </c>
      <c r="G227" s="43" t="s">
        <v>49</v>
      </c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9"/>
      <c r="V227" s="49"/>
      <c r="W227" s="49"/>
      <c r="X227" s="49"/>
      <c r="Y227" s="49"/>
      <c r="Z227" s="49"/>
      <c r="AA227" s="32"/>
    </row>
    <row r="228" spans="1:27" x14ac:dyDescent="0.25">
      <c r="A228" s="156"/>
      <c r="B228" s="137"/>
      <c r="C228" s="11" t="s">
        <v>1</v>
      </c>
      <c r="D228" s="43">
        <v>28</v>
      </c>
      <c r="E228" s="43">
        <v>26</v>
      </c>
      <c r="F228" s="43">
        <v>30</v>
      </c>
      <c r="G228" s="43">
        <v>30</v>
      </c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9"/>
      <c r="V228" s="49"/>
      <c r="W228" s="49"/>
      <c r="X228" s="49"/>
      <c r="Y228" s="49"/>
      <c r="Z228" s="49"/>
      <c r="AA228" s="32"/>
    </row>
    <row r="229" spans="1:27" x14ac:dyDescent="0.25">
      <c r="A229" s="156"/>
      <c r="B229" s="137"/>
      <c r="C229" s="11" t="s">
        <v>10</v>
      </c>
      <c r="D229" s="120" t="s">
        <v>253</v>
      </c>
      <c r="E229" s="121"/>
      <c r="F229" s="121"/>
      <c r="G229" s="110"/>
      <c r="H229" s="110"/>
      <c r="I229" s="110"/>
      <c r="J229" s="76"/>
      <c r="K229" s="133"/>
      <c r="L229" s="135"/>
      <c r="M229" s="91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32"/>
    </row>
    <row r="230" spans="1:27" ht="19.5" customHeight="1" x14ac:dyDescent="0.25">
      <c r="A230" s="156"/>
      <c r="B230" s="137">
        <v>0.56944444444444442</v>
      </c>
      <c r="C230" s="11" t="s">
        <v>7</v>
      </c>
      <c r="D230" s="43" t="s">
        <v>24</v>
      </c>
      <c r="E230" s="43" t="s">
        <v>24</v>
      </c>
      <c r="F230" s="43" t="s">
        <v>24</v>
      </c>
      <c r="G230" s="43" t="s">
        <v>24</v>
      </c>
      <c r="H230" s="43" t="s">
        <v>24</v>
      </c>
      <c r="I230" s="43" t="s">
        <v>24</v>
      </c>
      <c r="J230" s="43" t="s">
        <v>24</v>
      </c>
      <c r="K230" s="43" t="s">
        <v>24</v>
      </c>
      <c r="L230" s="48"/>
      <c r="M230" s="48"/>
      <c r="N230" s="48"/>
      <c r="O230" s="48"/>
      <c r="P230" s="48"/>
      <c r="Q230" s="48"/>
      <c r="R230" s="52"/>
      <c r="S230" s="52"/>
      <c r="T230" s="52"/>
      <c r="U230" s="52"/>
      <c r="V230" s="52"/>
      <c r="W230" s="52"/>
      <c r="X230" s="52"/>
      <c r="Y230" s="52"/>
      <c r="Z230" s="52"/>
      <c r="AA230" s="33"/>
    </row>
    <row r="231" spans="1:27" ht="72.75" customHeight="1" x14ac:dyDescent="0.25">
      <c r="A231" s="156"/>
      <c r="B231" s="137"/>
      <c r="C231" s="10" t="s">
        <v>0</v>
      </c>
      <c r="D231" s="43" t="s">
        <v>375</v>
      </c>
      <c r="E231" s="43" t="s">
        <v>374</v>
      </c>
      <c r="F231" s="43" t="s">
        <v>373</v>
      </c>
      <c r="G231" s="43" t="s">
        <v>372</v>
      </c>
      <c r="H231" s="43" t="s">
        <v>445</v>
      </c>
      <c r="I231" s="43" t="s">
        <v>446</v>
      </c>
      <c r="J231" s="43" t="s">
        <v>377</v>
      </c>
      <c r="K231" s="43" t="s">
        <v>376</v>
      </c>
      <c r="L231" s="48"/>
      <c r="M231" s="48"/>
      <c r="N231" s="48"/>
      <c r="O231" s="48"/>
      <c r="P231" s="48"/>
      <c r="Q231" s="48"/>
      <c r="R231" s="92"/>
      <c r="S231" s="92"/>
      <c r="T231" s="92"/>
      <c r="U231" s="92"/>
      <c r="V231" s="92"/>
      <c r="W231" s="92"/>
      <c r="X231" s="92"/>
      <c r="Y231" s="92"/>
      <c r="Z231" s="92"/>
      <c r="AA231" s="34"/>
    </row>
    <row r="232" spans="1:27" x14ac:dyDescent="0.25">
      <c r="A232" s="156"/>
      <c r="B232" s="137"/>
      <c r="C232" s="11" t="s">
        <v>12</v>
      </c>
      <c r="D232" s="43" t="s">
        <v>129</v>
      </c>
      <c r="E232" s="43" t="s">
        <v>129</v>
      </c>
      <c r="F232" s="43" t="s">
        <v>129</v>
      </c>
      <c r="G232" s="43" t="s">
        <v>129</v>
      </c>
      <c r="H232" s="43" t="s">
        <v>129</v>
      </c>
      <c r="I232" s="43" t="s">
        <v>129</v>
      </c>
      <c r="J232" s="43" t="s">
        <v>49</v>
      </c>
      <c r="K232" s="43" t="s">
        <v>49</v>
      </c>
      <c r="L232" s="48"/>
      <c r="M232" s="48"/>
      <c r="N232" s="48"/>
      <c r="O232" s="48"/>
      <c r="P232" s="48"/>
      <c r="Q232" s="48"/>
      <c r="R232" s="52"/>
      <c r="S232" s="52"/>
      <c r="T232" s="52"/>
      <c r="U232" s="52"/>
      <c r="V232" s="52"/>
      <c r="W232" s="52"/>
      <c r="X232" s="52"/>
      <c r="Y232" s="52"/>
      <c r="Z232" s="52"/>
      <c r="AA232" s="32"/>
    </row>
    <row r="233" spans="1:27" x14ac:dyDescent="0.25">
      <c r="A233" s="156"/>
      <c r="B233" s="137"/>
      <c r="C233" s="11" t="s">
        <v>1</v>
      </c>
      <c r="D233" s="43">
        <v>28</v>
      </c>
      <c r="E233" s="43">
        <v>27</v>
      </c>
      <c r="F233" s="43">
        <v>26</v>
      </c>
      <c r="G233" s="43">
        <v>25</v>
      </c>
      <c r="H233" s="43">
        <v>25</v>
      </c>
      <c r="I233" s="43">
        <v>26</v>
      </c>
      <c r="J233" s="43">
        <v>23</v>
      </c>
      <c r="K233" s="43">
        <v>24</v>
      </c>
      <c r="L233" s="48"/>
      <c r="M233" s="48"/>
      <c r="N233" s="48"/>
      <c r="O233" s="48"/>
      <c r="P233" s="48"/>
      <c r="Q233" s="48"/>
      <c r="R233" s="52"/>
      <c r="S233" s="52"/>
      <c r="T233" s="52"/>
      <c r="U233" s="52"/>
      <c r="V233" s="52"/>
      <c r="W233" s="52"/>
      <c r="X233" s="52"/>
      <c r="Y233" s="52"/>
      <c r="Z233" s="52"/>
      <c r="AA233" s="32">
        <f>SUM(D233:Z233)</f>
        <v>204</v>
      </c>
    </row>
    <row r="234" spans="1:27" x14ac:dyDescent="0.3">
      <c r="A234" s="157"/>
      <c r="B234" s="148"/>
      <c r="C234" s="36" t="s">
        <v>10</v>
      </c>
      <c r="D234" s="171">
        <v>203</v>
      </c>
      <c r="E234" s="172"/>
      <c r="F234" s="173"/>
      <c r="G234" s="171">
        <v>303</v>
      </c>
      <c r="H234" s="172"/>
      <c r="I234" s="173"/>
      <c r="J234" s="171">
        <v>403</v>
      </c>
      <c r="K234" s="172"/>
      <c r="L234" s="111"/>
      <c r="M234" s="59"/>
      <c r="N234" s="61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37"/>
    </row>
    <row r="235" spans="1:27" x14ac:dyDescent="0.25">
      <c r="A235" s="115" t="s">
        <v>20</v>
      </c>
      <c r="B235" s="136">
        <v>0.41666666666666669</v>
      </c>
      <c r="C235" s="30" t="s">
        <v>7</v>
      </c>
      <c r="D235" s="42" t="s">
        <v>24</v>
      </c>
      <c r="E235" s="42" t="s">
        <v>24</v>
      </c>
      <c r="F235" s="42" t="s">
        <v>24</v>
      </c>
      <c r="G235" s="42" t="s">
        <v>24</v>
      </c>
      <c r="H235" s="42" t="s">
        <v>24</v>
      </c>
      <c r="I235" s="42" t="s">
        <v>24</v>
      </c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102"/>
      <c r="V235" s="102"/>
      <c r="W235" s="102"/>
      <c r="X235" s="102"/>
      <c r="Y235" s="102"/>
      <c r="Z235" s="102"/>
      <c r="AA235" s="31"/>
    </row>
    <row r="236" spans="1:27" ht="69.75" customHeight="1" x14ac:dyDescent="0.25">
      <c r="A236" s="116"/>
      <c r="B236" s="137"/>
      <c r="C236" s="10" t="s">
        <v>0</v>
      </c>
      <c r="D236" s="43" t="s">
        <v>417</v>
      </c>
      <c r="E236" s="43" t="s">
        <v>416</v>
      </c>
      <c r="F236" s="43" t="s">
        <v>422</v>
      </c>
      <c r="G236" s="43" t="s">
        <v>423</v>
      </c>
      <c r="H236" s="43" t="s">
        <v>387</v>
      </c>
      <c r="I236" s="43" t="s">
        <v>386</v>
      </c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55"/>
      <c r="V236" s="55"/>
      <c r="W236" s="55"/>
      <c r="X236" s="55"/>
      <c r="Y236" s="55"/>
      <c r="Z236" s="55"/>
      <c r="AA236" s="32"/>
    </row>
    <row r="237" spans="1:27" x14ac:dyDescent="0.25">
      <c r="A237" s="116"/>
      <c r="B237" s="137"/>
      <c r="C237" s="11" t="s">
        <v>12</v>
      </c>
      <c r="D237" s="43" t="s">
        <v>523</v>
      </c>
      <c r="E237" s="43" t="s">
        <v>523</v>
      </c>
      <c r="F237" s="43" t="s">
        <v>523</v>
      </c>
      <c r="G237" s="43" t="s">
        <v>523</v>
      </c>
      <c r="H237" s="43" t="s">
        <v>129</v>
      </c>
      <c r="I237" s="43" t="s">
        <v>129</v>
      </c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55"/>
      <c r="V237" s="55"/>
      <c r="W237" s="55"/>
      <c r="X237" s="55"/>
      <c r="Y237" s="55"/>
      <c r="Z237" s="55"/>
      <c r="AA237" s="32"/>
    </row>
    <row r="238" spans="1:27" x14ac:dyDescent="0.25">
      <c r="A238" s="116"/>
      <c r="B238" s="137"/>
      <c r="C238" s="11" t="s">
        <v>1</v>
      </c>
      <c r="D238" s="43">
        <v>24</v>
      </c>
      <c r="E238" s="43">
        <v>24</v>
      </c>
      <c r="F238" s="43">
        <v>32</v>
      </c>
      <c r="G238" s="43">
        <v>31</v>
      </c>
      <c r="H238" s="43">
        <v>27</v>
      </c>
      <c r="I238" s="43">
        <v>24</v>
      </c>
      <c r="J238" s="48"/>
      <c r="K238" s="48"/>
      <c r="L238" s="48"/>
      <c r="M238" s="48"/>
      <c r="N238" s="48"/>
      <c r="O238" s="69"/>
      <c r="P238" s="69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32">
        <f>SUM(D238:Z238)</f>
        <v>162</v>
      </c>
    </row>
    <row r="239" spans="1:27" x14ac:dyDescent="0.25">
      <c r="A239" s="116"/>
      <c r="B239" s="137"/>
      <c r="C239" s="11" t="s">
        <v>10</v>
      </c>
      <c r="D239" s="130">
        <v>203</v>
      </c>
      <c r="E239" s="131"/>
      <c r="F239" s="132"/>
      <c r="G239" s="130">
        <v>303</v>
      </c>
      <c r="H239" s="131"/>
      <c r="I239" s="132"/>
      <c r="J239" s="56"/>
      <c r="K239" s="58"/>
      <c r="L239" s="68"/>
      <c r="M239" s="48"/>
      <c r="N239" s="48"/>
      <c r="O239" s="69"/>
      <c r="P239" s="69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32"/>
    </row>
    <row r="240" spans="1:27" ht="15.75" customHeight="1" x14ac:dyDescent="0.25">
      <c r="A240" s="116"/>
      <c r="B240" s="137">
        <v>0.47222222222222227</v>
      </c>
      <c r="C240" s="11" t="s">
        <v>7</v>
      </c>
      <c r="D240" s="43" t="s">
        <v>24</v>
      </c>
      <c r="E240" s="43" t="s">
        <v>24</v>
      </c>
      <c r="F240" s="43" t="s">
        <v>24</v>
      </c>
      <c r="G240" s="43" t="s">
        <v>24</v>
      </c>
      <c r="H240" s="43" t="s">
        <v>24</v>
      </c>
      <c r="I240" s="43" t="s">
        <v>24</v>
      </c>
      <c r="J240" s="43" t="s">
        <v>24</v>
      </c>
      <c r="K240" s="43" t="s">
        <v>24</v>
      </c>
      <c r="L240" s="48"/>
      <c r="M240" s="48"/>
      <c r="N240" s="48"/>
      <c r="O240" s="48"/>
      <c r="P240" s="48"/>
      <c r="Q240" s="48"/>
      <c r="R240" s="48"/>
      <c r="S240" s="48"/>
      <c r="T240" s="49"/>
      <c r="U240" s="49"/>
      <c r="V240" s="49"/>
      <c r="W240" s="49"/>
      <c r="X240" s="49"/>
      <c r="Y240" s="49"/>
      <c r="Z240" s="49"/>
      <c r="AA240" s="33"/>
    </row>
    <row r="241" spans="1:27" ht="73.5" customHeight="1" x14ac:dyDescent="0.25">
      <c r="A241" s="116"/>
      <c r="B241" s="137"/>
      <c r="C241" s="10" t="s">
        <v>0</v>
      </c>
      <c r="D241" s="43" t="s">
        <v>379</v>
      </c>
      <c r="E241" s="43" t="s">
        <v>378</v>
      </c>
      <c r="F241" s="43" t="s">
        <v>383</v>
      </c>
      <c r="G241" s="43" t="s">
        <v>382</v>
      </c>
      <c r="H241" s="43" t="s">
        <v>381</v>
      </c>
      <c r="I241" s="43" t="s">
        <v>380</v>
      </c>
      <c r="J241" s="43" t="s">
        <v>385</v>
      </c>
      <c r="K241" s="43" t="s">
        <v>384</v>
      </c>
      <c r="L241" s="48"/>
      <c r="M241" s="48"/>
      <c r="N241" s="48"/>
      <c r="O241" s="48"/>
      <c r="P241" s="48"/>
      <c r="Q241" s="48"/>
      <c r="R241" s="48"/>
      <c r="S241" s="48"/>
      <c r="T241" s="49"/>
      <c r="U241" s="49"/>
      <c r="V241" s="49"/>
      <c r="W241" s="49"/>
      <c r="X241" s="49"/>
      <c r="Y241" s="49"/>
      <c r="Z241" s="49"/>
      <c r="AA241" s="34"/>
    </row>
    <row r="242" spans="1:27" x14ac:dyDescent="0.25">
      <c r="A242" s="116"/>
      <c r="B242" s="137"/>
      <c r="C242" s="11" t="s">
        <v>12</v>
      </c>
      <c r="D242" s="43" t="s">
        <v>129</v>
      </c>
      <c r="E242" s="43" t="s">
        <v>129</v>
      </c>
      <c r="F242" s="43" t="s">
        <v>129</v>
      </c>
      <c r="G242" s="43" t="s">
        <v>129</v>
      </c>
      <c r="H242" s="43" t="s">
        <v>129</v>
      </c>
      <c r="I242" s="43" t="s">
        <v>129</v>
      </c>
      <c r="J242" s="43" t="s">
        <v>129</v>
      </c>
      <c r="K242" s="43" t="s">
        <v>129</v>
      </c>
      <c r="L242" s="48"/>
      <c r="M242" s="48"/>
      <c r="N242" s="48"/>
      <c r="O242" s="48"/>
      <c r="P242" s="48"/>
      <c r="Q242" s="48"/>
      <c r="R242" s="48"/>
      <c r="S242" s="48"/>
      <c r="T242" s="49"/>
      <c r="U242" s="49"/>
      <c r="V242" s="49"/>
      <c r="W242" s="49"/>
      <c r="X242" s="49"/>
      <c r="Y242" s="49"/>
      <c r="Z242" s="49"/>
      <c r="AA242" s="32"/>
    </row>
    <row r="243" spans="1:27" x14ac:dyDescent="0.25">
      <c r="A243" s="116"/>
      <c r="B243" s="137"/>
      <c r="C243" s="11" t="s">
        <v>1</v>
      </c>
      <c r="D243" s="43">
        <v>27</v>
      </c>
      <c r="E243" s="43">
        <v>21</v>
      </c>
      <c r="F243" s="43">
        <v>23</v>
      </c>
      <c r="G243" s="43">
        <v>25</v>
      </c>
      <c r="H243" s="43">
        <v>28</v>
      </c>
      <c r="I243" s="43">
        <v>25</v>
      </c>
      <c r="J243" s="43">
        <v>23</v>
      </c>
      <c r="K243" s="43">
        <v>23</v>
      </c>
      <c r="L243" s="48"/>
      <c r="M243" s="48"/>
      <c r="N243" s="48"/>
      <c r="O243" s="48"/>
      <c r="P243" s="48"/>
      <c r="Q243" s="48"/>
      <c r="R243" s="48"/>
      <c r="S243" s="48"/>
      <c r="T243" s="49"/>
      <c r="U243" s="49"/>
      <c r="V243" s="49"/>
      <c r="W243" s="49"/>
      <c r="X243" s="49"/>
      <c r="Y243" s="49"/>
      <c r="Z243" s="49"/>
      <c r="AA243" s="32">
        <f>SUM(D243:Z243)</f>
        <v>195</v>
      </c>
    </row>
    <row r="244" spans="1:27" x14ac:dyDescent="0.25">
      <c r="A244" s="116"/>
      <c r="B244" s="137"/>
      <c r="C244" s="11" t="s">
        <v>10</v>
      </c>
      <c r="D244" s="120">
        <v>203</v>
      </c>
      <c r="E244" s="121"/>
      <c r="F244" s="122"/>
      <c r="G244" s="120">
        <v>303</v>
      </c>
      <c r="H244" s="121"/>
      <c r="I244" s="122"/>
      <c r="J244" s="120">
        <v>403</v>
      </c>
      <c r="K244" s="122"/>
      <c r="L244" s="52"/>
      <c r="M244" s="48"/>
      <c r="N244" s="48"/>
      <c r="O244" s="48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32"/>
    </row>
    <row r="245" spans="1:27" ht="15.75" x14ac:dyDescent="0.25">
      <c r="A245" s="116"/>
      <c r="B245" s="137">
        <v>0.52083333333333337</v>
      </c>
      <c r="C245" s="11" t="s">
        <v>7</v>
      </c>
      <c r="D245" s="43" t="s">
        <v>24</v>
      </c>
      <c r="E245" s="43" t="s">
        <v>24</v>
      </c>
      <c r="F245" s="43" t="s">
        <v>24</v>
      </c>
      <c r="G245" s="43" t="s">
        <v>24</v>
      </c>
      <c r="H245" s="43" t="s">
        <v>24</v>
      </c>
      <c r="I245" s="43" t="s">
        <v>24</v>
      </c>
      <c r="J245" s="43" t="s">
        <v>24</v>
      </c>
      <c r="K245" s="43" t="s">
        <v>24</v>
      </c>
      <c r="L245" s="43" t="s">
        <v>24</v>
      </c>
      <c r="M245" s="48"/>
      <c r="N245" s="48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33"/>
    </row>
    <row r="246" spans="1:27" ht="59.25" customHeight="1" x14ac:dyDescent="0.25">
      <c r="A246" s="116"/>
      <c r="B246" s="137"/>
      <c r="C246" s="10" t="s">
        <v>0</v>
      </c>
      <c r="D246" s="43" t="s">
        <v>421</v>
      </c>
      <c r="E246" s="43" t="s">
        <v>420</v>
      </c>
      <c r="F246" s="43" t="s">
        <v>419</v>
      </c>
      <c r="G246" s="43" t="s">
        <v>418</v>
      </c>
      <c r="H246" s="43" t="s">
        <v>413</v>
      </c>
      <c r="I246" s="43" t="s">
        <v>405</v>
      </c>
      <c r="J246" s="43" t="s">
        <v>415</v>
      </c>
      <c r="K246" s="43" t="s">
        <v>414</v>
      </c>
      <c r="L246" s="43" t="s">
        <v>406</v>
      </c>
      <c r="M246" s="48"/>
      <c r="N246" s="48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34"/>
    </row>
    <row r="247" spans="1:27" x14ac:dyDescent="0.25">
      <c r="A247" s="116"/>
      <c r="B247" s="137"/>
      <c r="C247" s="11" t="s">
        <v>12</v>
      </c>
      <c r="D247" s="43" t="s">
        <v>49</v>
      </c>
      <c r="E247" s="43" t="s">
        <v>49</v>
      </c>
      <c r="F247" s="43" t="s">
        <v>49</v>
      </c>
      <c r="G247" s="43" t="s">
        <v>49</v>
      </c>
      <c r="H247" s="43" t="s">
        <v>49</v>
      </c>
      <c r="I247" s="43" t="s">
        <v>49</v>
      </c>
      <c r="J247" s="43" t="s">
        <v>49</v>
      </c>
      <c r="K247" s="43" t="s">
        <v>49</v>
      </c>
      <c r="L247" s="43" t="s">
        <v>49</v>
      </c>
      <c r="M247" s="48"/>
      <c r="N247" s="48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32"/>
    </row>
    <row r="248" spans="1:27" x14ac:dyDescent="0.25">
      <c r="A248" s="116"/>
      <c r="B248" s="137"/>
      <c r="C248" s="11" t="s">
        <v>1</v>
      </c>
      <c r="D248" s="43">
        <v>26</v>
      </c>
      <c r="E248" s="43">
        <v>26</v>
      </c>
      <c r="F248" s="43">
        <v>26</v>
      </c>
      <c r="G248" s="43">
        <v>25</v>
      </c>
      <c r="H248" s="43">
        <v>27</v>
      </c>
      <c r="I248" s="43">
        <v>27</v>
      </c>
      <c r="J248" s="43">
        <v>27</v>
      </c>
      <c r="K248" s="43">
        <v>29</v>
      </c>
      <c r="L248" s="43">
        <v>27</v>
      </c>
      <c r="M248" s="48"/>
      <c r="N248" s="48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32">
        <f>SUM(D248:Z248)</f>
        <v>240</v>
      </c>
    </row>
    <row r="249" spans="1:27" x14ac:dyDescent="0.25">
      <c r="A249" s="116"/>
      <c r="B249" s="137"/>
      <c r="C249" s="11" t="s">
        <v>10</v>
      </c>
      <c r="D249" s="52"/>
      <c r="E249" s="52"/>
      <c r="F249" s="52"/>
      <c r="G249" s="52"/>
      <c r="H249" s="52"/>
      <c r="I249" s="52"/>
      <c r="J249" s="52"/>
      <c r="K249" s="52"/>
      <c r="L249" s="52"/>
      <c r="M249" s="91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32"/>
    </row>
    <row r="250" spans="1:27" ht="19.5" customHeight="1" x14ac:dyDescent="0.25">
      <c r="A250" s="116"/>
      <c r="B250" s="137">
        <v>0.56944444444444442</v>
      </c>
      <c r="C250" s="11" t="s">
        <v>7</v>
      </c>
      <c r="D250" s="43" t="s">
        <v>24</v>
      </c>
      <c r="E250" s="43" t="s">
        <v>24</v>
      </c>
      <c r="F250" s="43" t="s">
        <v>24</v>
      </c>
      <c r="G250" s="43" t="s">
        <v>24</v>
      </c>
      <c r="H250" s="43" t="s">
        <v>24</v>
      </c>
      <c r="I250" s="43" t="s">
        <v>24</v>
      </c>
      <c r="J250" s="43" t="s">
        <v>24</v>
      </c>
      <c r="K250" s="43" t="s">
        <v>24</v>
      </c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52"/>
      <c r="Y250" s="52"/>
      <c r="Z250" s="52"/>
      <c r="AA250" s="33"/>
    </row>
    <row r="251" spans="1:27" ht="72.75" customHeight="1" x14ac:dyDescent="0.25">
      <c r="A251" s="116"/>
      <c r="B251" s="137"/>
      <c r="C251" s="10" t="s">
        <v>0</v>
      </c>
      <c r="D251" s="43" t="s">
        <v>393</v>
      </c>
      <c r="E251" s="43" t="s">
        <v>392</v>
      </c>
      <c r="F251" s="43" t="s">
        <v>391</v>
      </c>
      <c r="G251" s="43" t="s">
        <v>390</v>
      </c>
      <c r="H251" s="43" t="s">
        <v>389</v>
      </c>
      <c r="I251" s="43" t="s">
        <v>388</v>
      </c>
      <c r="J251" s="43" t="s">
        <v>395</v>
      </c>
      <c r="K251" s="43" t="s">
        <v>394</v>
      </c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92"/>
      <c r="Y251" s="92"/>
      <c r="Z251" s="92"/>
      <c r="AA251" s="34"/>
    </row>
    <row r="252" spans="1:27" x14ac:dyDescent="0.25">
      <c r="A252" s="116"/>
      <c r="B252" s="137"/>
      <c r="C252" s="11" t="s">
        <v>12</v>
      </c>
      <c r="D252" s="43" t="s">
        <v>129</v>
      </c>
      <c r="E252" s="43" t="s">
        <v>129</v>
      </c>
      <c r="F252" s="43" t="s">
        <v>129</v>
      </c>
      <c r="G252" s="43" t="s">
        <v>129</v>
      </c>
      <c r="H252" s="43" t="s">
        <v>129</v>
      </c>
      <c r="I252" s="43" t="s">
        <v>129</v>
      </c>
      <c r="J252" s="43" t="s">
        <v>129</v>
      </c>
      <c r="K252" s="43" t="s">
        <v>129</v>
      </c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52"/>
      <c r="Y252" s="52"/>
      <c r="Z252" s="52"/>
      <c r="AA252" s="32"/>
    </row>
    <row r="253" spans="1:27" x14ac:dyDescent="0.25">
      <c r="A253" s="116"/>
      <c r="B253" s="137"/>
      <c r="C253" s="11" t="s">
        <v>1</v>
      </c>
      <c r="D253" s="43">
        <v>26</v>
      </c>
      <c r="E253" s="43">
        <v>26</v>
      </c>
      <c r="F253" s="43">
        <v>24</v>
      </c>
      <c r="G253" s="43">
        <v>28</v>
      </c>
      <c r="H253" s="43">
        <v>27</v>
      </c>
      <c r="I253" s="43">
        <v>26</v>
      </c>
      <c r="J253" s="43">
        <v>31</v>
      </c>
      <c r="K253" s="43">
        <v>30</v>
      </c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52"/>
      <c r="Y253" s="52"/>
      <c r="Z253" s="52"/>
      <c r="AA253" s="32">
        <f>SUM(D253:Z253)</f>
        <v>218</v>
      </c>
    </row>
    <row r="254" spans="1:27" x14ac:dyDescent="0.25">
      <c r="A254" s="116"/>
      <c r="B254" s="137"/>
      <c r="C254" s="11" t="s">
        <v>10</v>
      </c>
      <c r="D254" s="127">
        <v>203</v>
      </c>
      <c r="E254" s="128"/>
      <c r="F254" s="129"/>
      <c r="G254" s="127">
        <v>303</v>
      </c>
      <c r="H254" s="128"/>
      <c r="I254" s="129"/>
      <c r="J254" s="127">
        <v>403</v>
      </c>
      <c r="K254" s="129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52"/>
      <c r="Y254" s="52"/>
      <c r="Z254" s="52"/>
      <c r="AA254" s="32"/>
    </row>
    <row r="255" spans="1:27" ht="19.5" customHeight="1" x14ac:dyDescent="0.25">
      <c r="A255" s="116"/>
      <c r="B255" s="137">
        <v>0.61805555555555558</v>
      </c>
      <c r="C255" s="11" t="s">
        <v>7</v>
      </c>
      <c r="D255" s="43" t="s">
        <v>24</v>
      </c>
      <c r="E255" s="43" t="s">
        <v>24</v>
      </c>
      <c r="F255" s="43" t="s">
        <v>24</v>
      </c>
      <c r="G255" s="47"/>
      <c r="H255" s="47"/>
      <c r="I255" s="47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54"/>
      <c r="V255" s="54"/>
      <c r="W255" s="54"/>
      <c r="X255" s="54"/>
      <c r="Y255" s="54"/>
      <c r="Z255" s="54"/>
      <c r="AA255" s="33"/>
    </row>
    <row r="256" spans="1:27" ht="72.75" customHeight="1" x14ac:dyDescent="0.25">
      <c r="A256" s="116"/>
      <c r="B256" s="137"/>
      <c r="C256" s="10" t="s">
        <v>0</v>
      </c>
      <c r="D256" s="43" t="s">
        <v>397</v>
      </c>
      <c r="E256" s="43" t="s">
        <v>396</v>
      </c>
      <c r="F256" s="43" t="s">
        <v>409</v>
      </c>
      <c r="G256" s="50"/>
      <c r="H256" s="50"/>
      <c r="I256" s="50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54"/>
      <c r="V256" s="54"/>
      <c r="W256" s="54"/>
      <c r="X256" s="54"/>
      <c r="Y256" s="54"/>
      <c r="Z256" s="54"/>
      <c r="AA256" s="34"/>
    </row>
    <row r="257" spans="1:27" x14ac:dyDescent="0.25">
      <c r="A257" s="116"/>
      <c r="B257" s="137"/>
      <c r="C257" s="11" t="s">
        <v>12</v>
      </c>
      <c r="D257" s="43" t="s">
        <v>129</v>
      </c>
      <c r="E257" s="43" t="s">
        <v>129</v>
      </c>
      <c r="F257" s="43" t="s">
        <v>49</v>
      </c>
      <c r="G257" s="47"/>
      <c r="H257" s="47"/>
      <c r="I257" s="47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54"/>
      <c r="V257" s="54"/>
      <c r="W257" s="54"/>
      <c r="X257" s="54"/>
      <c r="Y257" s="54"/>
      <c r="Z257" s="54"/>
      <c r="AA257" s="32"/>
    </row>
    <row r="258" spans="1:27" x14ac:dyDescent="0.25">
      <c r="A258" s="116"/>
      <c r="B258" s="137"/>
      <c r="C258" s="11" t="s">
        <v>1</v>
      </c>
      <c r="D258" s="43">
        <v>31</v>
      </c>
      <c r="E258" s="43">
        <v>30</v>
      </c>
      <c r="F258" s="43">
        <v>24</v>
      </c>
      <c r="G258" s="50"/>
      <c r="H258" s="50"/>
      <c r="I258" s="50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54"/>
      <c r="V258" s="54"/>
      <c r="W258" s="54"/>
      <c r="X258" s="54"/>
      <c r="Y258" s="54"/>
      <c r="Z258" s="54"/>
      <c r="AA258" s="32">
        <f>SUM(D258:Z258)</f>
        <v>85</v>
      </c>
    </row>
    <row r="259" spans="1:27" x14ac:dyDescent="0.25">
      <c r="A259" s="116"/>
      <c r="B259" s="137"/>
      <c r="C259" s="11" t="s">
        <v>10</v>
      </c>
      <c r="D259" s="133">
        <v>203</v>
      </c>
      <c r="E259" s="134"/>
      <c r="F259" s="135"/>
      <c r="G259" s="112"/>
      <c r="H259" s="112"/>
      <c r="I259" s="52"/>
      <c r="J259" s="52"/>
      <c r="K259" s="52"/>
      <c r="L259" s="69"/>
      <c r="M259" s="69"/>
      <c r="N259" s="69"/>
      <c r="O259" s="69"/>
      <c r="P259" s="69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32"/>
    </row>
    <row r="260" spans="1:27" ht="19.5" customHeight="1" x14ac:dyDescent="0.25">
      <c r="A260" s="116"/>
      <c r="B260" s="137">
        <v>0.66666666666666663</v>
      </c>
      <c r="C260" s="11" t="s">
        <v>7</v>
      </c>
      <c r="D260" s="43" t="s">
        <v>24</v>
      </c>
      <c r="E260" s="43" t="s">
        <v>24</v>
      </c>
      <c r="F260" s="43" t="s">
        <v>24</v>
      </c>
      <c r="G260" s="43" t="s">
        <v>24</v>
      </c>
      <c r="H260" s="43" t="s">
        <v>24</v>
      </c>
      <c r="I260" s="43" t="s">
        <v>24</v>
      </c>
      <c r="J260" s="43" t="s">
        <v>24</v>
      </c>
      <c r="K260" s="43" t="s">
        <v>24</v>
      </c>
      <c r="L260" s="43" t="s">
        <v>24</v>
      </c>
      <c r="M260" s="48"/>
      <c r="N260" s="48"/>
      <c r="O260" s="48"/>
      <c r="P260" s="48"/>
      <c r="Q260" s="48"/>
      <c r="R260" s="48"/>
      <c r="S260" s="48"/>
      <c r="T260" s="48"/>
      <c r="V260" s="54"/>
      <c r="W260" s="54"/>
      <c r="X260" s="54"/>
      <c r="Y260" s="54"/>
      <c r="Z260" s="54"/>
      <c r="AA260" s="33"/>
    </row>
    <row r="261" spans="1:27" ht="72.75" customHeight="1" x14ac:dyDescent="0.25">
      <c r="A261" s="116"/>
      <c r="B261" s="137"/>
      <c r="C261" s="10" t="s">
        <v>0</v>
      </c>
      <c r="D261" s="43" t="s">
        <v>400</v>
      </c>
      <c r="E261" s="43" t="s">
        <v>399</v>
      </c>
      <c r="F261" s="43" t="s">
        <v>398</v>
      </c>
      <c r="G261" s="43" t="s">
        <v>402</v>
      </c>
      <c r="H261" s="43" t="s">
        <v>403</v>
      </c>
      <c r="I261" s="43" t="s">
        <v>408</v>
      </c>
      <c r="J261" s="43" t="s">
        <v>407</v>
      </c>
      <c r="K261" s="43" t="s">
        <v>411</v>
      </c>
      <c r="L261" s="43" t="s">
        <v>410</v>
      </c>
      <c r="M261" s="48"/>
      <c r="N261" s="48"/>
      <c r="O261" s="48"/>
      <c r="P261" s="48"/>
      <c r="Q261" s="48"/>
      <c r="R261" s="48"/>
      <c r="S261" s="48"/>
      <c r="T261" s="48"/>
      <c r="V261" s="54"/>
      <c r="W261" s="54"/>
      <c r="X261" s="54"/>
      <c r="Y261" s="54"/>
      <c r="Z261" s="54"/>
      <c r="AA261" s="34"/>
    </row>
    <row r="262" spans="1:27" x14ac:dyDescent="0.25">
      <c r="A262" s="116"/>
      <c r="B262" s="137"/>
      <c r="C262" s="11" t="s">
        <v>12</v>
      </c>
      <c r="D262" s="43" t="s">
        <v>49</v>
      </c>
      <c r="E262" s="43" t="s">
        <v>49</v>
      </c>
      <c r="F262" s="43" t="s">
        <v>49</v>
      </c>
      <c r="G262" s="43" t="s">
        <v>49</v>
      </c>
      <c r="H262" s="43" t="s">
        <v>49</v>
      </c>
      <c r="I262" s="43" t="s">
        <v>49</v>
      </c>
      <c r="J262" s="43" t="s">
        <v>49</v>
      </c>
      <c r="K262" s="43" t="s">
        <v>49</v>
      </c>
      <c r="L262" s="43" t="s">
        <v>49</v>
      </c>
      <c r="M262" s="48"/>
      <c r="N262" s="48"/>
      <c r="O262" s="48"/>
      <c r="P262" s="48"/>
      <c r="Q262" s="48"/>
      <c r="R262" s="48"/>
      <c r="S262" s="48"/>
      <c r="T262" s="48"/>
      <c r="V262" s="54"/>
      <c r="W262" s="54"/>
      <c r="X262" s="54"/>
      <c r="Y262" s="54"/>
      <c r="Z262" s="54"/>
      <c r="AA262" s="32"/>
    </row>
    <row r="263" spans="1:27" x14ac:dyDescent="0.25">
      <c r="A263" s="116"/>
      <c r="B263" s="137"/>
      <c r="C263" s="11" t="s">
        <v>1</v>
      </c>
      <c r="D263" s="43">
        <v>29</v>
      </c>
      <c r="E263" s="43">
        <v>29</v>
      </c>
      <c r="F263" s="43">
        <v>27</v>
      </c>
      <c r="G263" s="43">
        <v>29</v>
      </c>
      <c r="H263" s="43">
        <v>29</v>
      </c>
      <c r="I263" s="43">
        <v>26</v>
      </c>
      <c r="J263" s="43">
        <v>25</v>
      </c>
      <c r="K263" s="43">
        <v>24</v>
      </c>
      <c r="L263" s="43">
        <v>30</v>
      </c>
      <c r="M263" s="48"/>
      <c r="N263" s="48"/>
      <c r="O263" s="48"/>
      <c r="P263" s="48"/>
      <c r="Q263" s="48"/>
      <c r="R263" s="48"/>
      <c r="S263" s="48"/>
      <c r="T263" s="48"/>
      <c r="V263" s="54"/>
      <c r="W263" s="54"/>
      <c r="X263" s="54"/>
      <c r="Y263" s="54"/>
      <c r="Z263" s="54"/>
      <c r="AA263" s="32">
        <f>SUM(D263:Z263)</f>
        <v>248</v>
      </c>
    </row>
    <row r="264" spans="1:27" x14ac:dyDescent="0.25">
      <c r="A264" s="117"/>
      <c r="B264" s="148"/>
      <c r="C264" s="36" t="s">
        <v>10</v>
      </c>
      <c r="D264" s="70"/>
      <c r="E264" s="70"/>
      <c r="F264" s="70"/>
      <c r="G264" s="70"/>
      <c r="H264" s="70"/>
      <c r="I264" s="70"/>
      <c r="J264" s="70"/>
      <c r="K264" s="70"/>
      <c r="L264" s="70"/>
      <c r="M264" s="105"/>
      <c r="N264" s="60"/>
      <c r="O264" s="60"/>
      <c r="P264" s="60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37"/>
    </row>
    <row r="265" spans="1:27" x14ac:dyDescent="0.25">
      <c r="A265" s="155" t="s">
        <v>527</v>
      </c>
      <c r="B265" s="136">
        <v>0.41666666666666669</v>
      </c>
      <c r="C265" s="30" t="s">
        <v>7</v>
      </c>
      <c r="D265" s="42" t="s">
        <v>24</v>
      </c>
      <c r="E265" s="42" t="s">
        <v>24</v>
      </c>
      <c r="F265" s="42" t="s">
        <v>24</v>
      </c>
      <c r="G265" s="42" t="s">
        <v>24</v>
      </c>
      <c r="H265" s="42" t="s">
        <v>24</v>
      </c>
      <c r="I265" s="42" t="s">
        <v>24</v>
      </c>
      <c r="J265" s="42" t="s">
        <v>24</v>
      </c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31"/>
    </row>
    <row r="266" spans="1:27" ht="75" x14ac:dyDescent="0.25">
      <c r="A266" s="156"/>
      <c r="B266" s="137"/>
      <c r="C266" s="10" t="s">
        <v>0</v>
      </c>
      <c r="D266" s="43" t="s">
        <v>404</v>
      </c>
      <c r="E266" s="43" t="s">
        <v>412</v>
      </c>
      <c r="F266" s="43" t="s">
        <v>434</v>
      </c>
      <c r="G266" s="43" t="s">
        <v>433</v>
      </c>
      <c r="H266" s="43" t="s">
        <v>432</v>
      </c>
      <c r="I266" s="43" t="s">
        <v>502</v>
      </c>
      <c r="J266" s="43" t="s">
        <v>501</v>
      </c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32"/>
    </row>
    <row r="267" spans="1:27" x14ac:dyDescent="0.25">
      <c r="A267" s="156"/>
      <c r="B267" s="137"/>
      <c r="C267" s="11" t="s">
        <v>12</v>
      </c>
      <c r="D267" s="43" t="s">
        <v>49</v>
      </c>
      <c r="E267" s="43" t="s">
        <v>49</v>
      </c>
      <c r="F267" s="43" t="s">
        <v>49</v>
      </c>
      <c r="G267" s="43" t="s">
        <v>49</v>
      </c>
      <c r="H267" s="43" t="s">
        <v>49</v>
      </c>
      <c r="I267" s="43" t="s">
        <v>49</v>
      </c>
      <c r="J267" s="43" t="s">
        <v>49</v>
      </c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32"/>
    </row>
    <row r="268" spans="1:27" x14ac:dyDescent="0.25">
      <c r="A268" s="156"/>
      <c r="B268" s="137"/>
      <c r="C268" s="11" t="s">
        <v>1</v>
      </c>
      <c r="D268" s="43">
        <v>29</v>
      </c>
      <c r="E268" s="43">
        <v>30</v>
      </c>
      <c r="F268" s="43">
        <v>31</v>
      </c>
      <c r="G268" s="43">
        <v>27</v>
      </c>
      <c r="H268" s="43">
        <v>30</v>
      </c>
      <c r="I268" s="43">
        <v>31</v>
      </c>
      <c r="J268" s="43">
        <v>32</v>
      </c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32">
        <f>SUM(D268:Z268)</f>
        <v>210</v>
      </c>
    </row>
    <row r="269" spans="1:27" x14ac:dyDescent="0.25">
      <c r="A269" s="156"/>
      <c r="B269" s="137"/>
      <c r="C269" s="11" t="s">
        <v>10</v>
      </c>
      <c r="D269" s="48"/>
      <c r="E269" s="52"/>
      <c r="F269" s="52"/>
      <c r="G269" s="52"/>
      <c r="H269" s="68"/>
      <c r="I269" s="48"/>
      <c r="J269" s="48"/>
      <c r="K269" s="48"/>
      <c r="L269" s="52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32"/>
    </row>
    <row r="270" spans="1:27" x14ac:dyDescent="0.25">
      <c r="A270" s="156"/>
      <c r="B270" s="137">
        <v>0.47222222222222221</v>
      </c>
      <c r="C270" s="11" t="s">
        <v>7</v>
      </c>
      <c r="D270" s="43" t="s">
        <v>24</v>
      </c>
      <c r="E270" s="43" t="s">
        <v>24</v>
      </c>
      <c r="F270" s="43" t="s">
        <v>24</v>
      </c>
      <c r="G270" s="43" t="s">
        <v>24</v>
      </c>
      <c r="H270" s="43" t="s">
        <v>24</v>
      </c>
      <c r="I270" s="43" t="s">
        <v>24</v>
      </c>
      <c r="J270" s="43" t="s">
        <v>24</v>
      </c>
      <c r="K270" s="43" t="s">
        <v>24</v>
      </c>
      <c r="L270" s="47"/>
      <c r="M270" s="54"/>
      <c r="N270" s="54"/>
      <c r="O270" s="54"/>
      <c r="P270" s="54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33"/>
    </row>
    <row r="271" spans="1:27" ht="91.5" customHeight="1" x14ac:dyDescent="0.25">
      <c r="A271" s="156"/>
      <c r="B271" s="137"/>
      <c r="C271" s="10" t="s">
        <v>0</v>
      </c>
      <c r="D271" s="43" t="s">
        <v>429</v>
      </c>
      <c r="E271" s="43" t="s">
        <v>428</v>
      </c>
      <c r="F271" s="43" t="s">
        <v>427</v>
      </c>
      <c r="G271" s="43" t="s">
        <v>426</v>
      </c>
      <c r="H271" s="43" t="s">
        <v>425</v>
      </c>
      <c r="I271" s="43" t="s">
        <v>424</v>
      </c>
      <c r="J271" s="43" t="s">
        <v>431</v>
      </c>
      <c r="K271" s="43" t="s">
        <v>430</v>
      </c>
      <c r="L271" s="50"/>
      <c r="M271" s="54"/>
      <c r="N271" s="54"/>
      <c r="O271" s="54"/>
      <c r="P271" s="54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34"/>
    </row>
    <row r="272" spans="1:27" x14ac:dyDescent="0.25">
      <c r="A272" s="156"/>
      <c r="B272" s="137"/>
      <c r="C272" s="11" t="s">
        <v>12</v>
      </c>
      <c r="D272" s="43" t="s">
        <v>129</v>
      </c>
      <c r="E272" s="43" t="s">
        <v>129</v>
      </c>
      <c r="F272" s="43" t="s">
        <v>129</v>
      </c>
      <c r="G272" s="43" t="s">
        <v>129</v>
      </c>
      <c r="H272" s="43" t="s">
        <v>129</v>
      </c>
      <c r="I272" s="43" t="s">
        <v>129</v>
      </c>
      <c r="J272" s="43" t="s">
        <v>129</v>
      </c>
      <c r="K272" s="43" t="s">
        <v>129</v>
      </c>
      <c r="L272" s="47"/>
      <c r="M272" s="54"/>
      <c r="N272" s="54"/>
      <c r="O272" s="54"/>
      <c r="P272" s="54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32"/>
    </row>
    <row r="273" spans="1:27" x14ac:dyDescent="0.25">
      <c r="A273" s="156"/>
      <c r="B273" s="137"/>
      <c r="C273" s="11" t="s">
        <v>1</v>
      </c>
      <c r="D273" s="43">
        <v>32</v>
      </c>
      <c r="E273" s="43">
        <v>28</v>
      </c>
      <c r="F273" s="43">
        <v>25</v>
      </c>
      <c r="G273" s="43">
        <v>25</v>
      </c>
      <c r="H273" s="43">
        <v>23</v>
      </c>
      <c r="I273" s="43">
        <v>28</v>
      </c>
      <c r="J273" s="43">
        <v>30</v>
      </c>
      <c r="K273" s="43">
        <v>30</v>
      </c>
      <c r="L273" s="50"/>
      <c r="M273" s="54"/>
      <c r="N273" s="54"/>
      <c r="O273" s="54"/>
      <c r="P273" s="54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32">
        <f>SUM(D273:Z273)</f>
        <v>221</v>
      </c>
    </row>
    <row r="274" spans="1:27" x14ac:dyDescent="0.3">
      <c r="A274" s="156"/>
      <c r="B274" s="137"/>
      <c r="C274" s="11" t="s">
        <v>10</v>
      </c>
      <c r="D274" s="120">
        <v>203</v>
      </c>
      <c r="E274" s="121"/>
      <c r="F274" s="122"/>
      <c r="G274" s="120">
        <v>303</v>
      </c>
      <c r="H274" s="121"/>
      <c r="I274" s="122"/>
      <c r="J274" s="118">
        <v>403</v>
      </c>
      <c r="K274" s="174"/>
      <c r="L274" s="52"/>
      <c r="M274" s="91"/>
      <c r="N274" s="49"/>
      <c r="O274" s="68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32"/>
    </row>
    <row r="275" spans="1:27" ht="19.5" customHeight="1" x14ac:dyDescent="0.25">
      <c r="A275" s="156"/>
      <c r="B275" s="137">
        <v>0.56944444444444442</v>
      </c>
      <c r="C275" s="11" t="s">
        <v>7</v>
      </c>
      <c r="D275" s="43" t="s">
        <v>24</v>
      </c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8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33"/>
    </row>
    <row r="276" spans="1:27" ht="72.75" customHeight="1" x14ac:dyDescent="0.25">
      <c r="A276" s="156"/>
      <c r="B276" s="137"/>
      <c r="C276" s="10" t="s">
        <v>0</v>
      </c>
      <c r="D276" s="43" t="s">
        <v>401</v>
      </c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48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  <c r="AA276" s="34"/>
    </row>
    <row r="277" spans="1:27" x14ac:dyDescent="0.25">
      <c r="A277" s="156"/>
      <c r="B277" s="137"/>
      <c r="C277" s="11" t="s">
        <v>12</v>
      </c>
      <c r="D277" s="43" t="s">
        <v>49</v>
      </c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8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32"/>
    </row>
    <row r="278" spans="1:27" x14ac:dyDescent="0.25">
      <c r="A278" s="156"/>
      <c r="B278" s="137"/>
      <c r="C278" s="11" t="s">
        <v>1</v>
      </c>
      <c r="D278" s="43">
        <v>27</v>
      </c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48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32">
        <f>SUM(D278:Z278)</f>
        <v>27</v>
      </c>
    </row>
    <row r="279" spans="1:27" x14ac:dyDescent="0.25">
      <c r="A279" s="156"/>
      <c r="B279" s="137"/>
      <c r="C279" s="11" t="s">
        <v>10</v>
      </c>
      <c r="D279" s="48"/>
      <c r="E279" s="48"/>
      <c r="F279" s="48"/>
      <c r="G279" s="48"/>
      <c r="H279" s="48"/>
      <c r="I279" s="48"/>
      <c r="J279" s="48"/>
      <c r="K279" s="52"/>
      <c r="L279" s="52"/>
      <c r="M279" s="91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32"/>
    </row>
    <row r="280" spans="1:27" ht="19.5" customHeight="1" x14ac:dyDescent="0.25">
      <c r="A280" s="156"/>
      <c r="B280" s="137">
        <v>0.59722222222222221</v>
      </c>
      <c r="C280" s="11" t="s">
        <v>7</v>
      </c>
      <c r="D280" s="43" t="s">
        <v>24</v>
      </c>
      <c r="E280" s="43" t="s">
        <v>24</v>
      </c>
      <c r="F280" s="43" t="s">
        <v>24</v>
      </c>
      <c r="G280" s="43" t="s">
        <v>24</v>
      </c>
      <c r="H280" s="43" t="s">
        <v>24</v>
      </c>
      <c r="I280" s="43" t="s">
        <v>24</v>
      </c>
      <c r="J280" s="43" t="s">
        <v>24</v>
      </c>
      <c r="K280" s="69"/>
      <c r="L280" s="69"/>
      <c r="M280" s="69"/>
      <c r="N280" s="69"/>
      <c r="O280" s="54"/>
      <c r="P280" s="52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33"/>
    </row>
    <row r="281" spans="1:27" ht="72.75" customHeight="1" x14ac:dyDescent="0.25">
      <c r="A281" s="156"/>
      <c r="B281" s="137"/>
      <c r="C281" s="10" t="s">
        <v>0</v>
      </c>
      <c r="D281" s="43" t="s">
        <v>439</v>
      </c>
      <c r="E281" s="43" t="s">
        <v>438</v>
      </c>
      <c r="F281" s="43" t="s">
        <v>442</v>
      </c>
      <c r="G281" s="43" t="s">
        <v>441</v>
      </c>
      <c r="H281" s="43" t="s">
        <v>440</v>
      </c>
      <c r="I281" s="43" t="s">
        <v>443</v>
      </c>
      <c r="J281" s="43" t="s">
        <v>444</v>
      </c>
      <c r="K281" s="69"/>
      <c r="L281" s="69"/>
      <c r="M281" s="69"/>
      <c r="N281" s="69"/>
      <c r="O281" s="54"/>
      <c r="P281" s="92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34"/>
    </row>
    <row r="282" spans="1:27" x14ac:dyDescent="0.25">
      <c r="A282" s="156"/>
      <c r="B282" s="137"/>
      <c r="C282" s="11" t="s">
        <v>12</v>
      </c>
      <c r="D282" s="43" t="s">
        <v>129</v>
      </c>
      <c r="E282" s="43" t="s">
        <v>129</v>
      </c>
      <c r="F282" s="43" t="s">
        <v>49</v>
      </c>
      <c r="G282" s="43" t="s">
        <v>49</v>
      </c>
      <c r="H282" s="43" t="s">
        <v>49</v>
      </c>
      <c r="I282" s="43" t="s">
        <v>49</v>
      </c>
      <c r="J282" s="43" t="s">
        <v>49</v>
      </c>
      <c r="K282" s="69"/>
      <c r="L282" s="69"/>
      <c r="M282" s="69"/>
      <c r="N282" s="69"/>
      <c r="O282" s="54"/>
      <c r="P282" s="52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32"/>
    </row>
    <row r="283" spans="1:27" x14ac:dyDescent="0.25">
      <c r="A283" s="156"/>
      <c r="B283" s="137"/>
      <c r="C283" s="11" t="s">
        <v>1</v>
      </c>
      <c r="D283" s="43">
        <v>36</v>
      </c>
      <c r="E283" s="43">
        <v>15</v>
      </c>
      <c r="F283" s="43">
        <v>31</v>
      </c>
      <c r="G283" s="43">
        <v>32</v>
      </c>
      <c r="H283" s="43">
        <v>31</v>
      </c>
      <c r="I283" s="43">
        <v>23</v>
      </c>
      <c r="J283" s="43">
        <v>23</v>
      </c>
      <c r="K283" s="69"/>
      <c r="L283" s="69"/>
      <c r="M283" s="69"/>
      <c r="N283" s="69"/>
      <c r="O283" s="54"/>
      <c r="P283" s="52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32">
        <f>SUM(D283:Z283)</f>
        <v>191</v>
      </c>
    </row>
    <row r="284" spans="1:27" x14ac:dyDescent="0.25">
      <c r="A284" s="156"/>
      <c r="B284" s="137"/>
      <c r="C284" s="11" t="s">
        <v>10</v>
      </c>
      <c r="D284" s="120">
        <v>203</v>
      </c>
      <c r="E284" s="122"/>
      <c r="F284" s="120" t="s">
        <v>192</v>
      </c>
      <c r="G284" s="121"/>
      <c r="H284" s="121"/>
      <c r="I284" s="121"/>
      <c r="J284" s="122"/>
      <c r="K284" s="52"/>
      <c r="L284" s="69"/>
      <c r="M284" s="69"/>
      <c r="N284" s="69"/>
      <c r="O284" s="69"/>
      <c r="P284" s="69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32"/>
    </row>
    <row r="285" spans="1:27" ht="19.5" customHeight="1" x14ac:dyDescent="0.25">
      <c r="A285" s="156"/>
      <c r="B285" s="137">
        <v>0.69444444444444442</v>
      </c>
      <c r="C285" s="11" t="s">
        <v>7</v>
      </c>
      <c r="D285" s="43" t="s">
        <v>24</v>
      </c>
      <c r="E285" s="43" t="s">
        <v>24</v>
      </c>
      <c r="F285" s="43" t="s">
        <v>24</v>
      </c>
      <c r="G285" s="43" t="s">
        <v>24</v>
      </c>
      <c r="H285" s="47"/>
      <c r="I285" s="47"/>
      <c r="J285" s="47"/>
      <c r="K285" s="74"/>
      <c r="L285" s="69"/>
      <c r="M285" s="69"/>
      <c r="N285" s="69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33"/>
    </row>
    <row r="286" spans="1:27" ht="72.75" customHeight="1" x14ac:dyDescent="0.25">
      <c r="A286" s="156"/>
      <c r="B286" s="137"/>
      <c r="C286" s="10" t="s">
        <v>0</v>
      </c>
      <c r="D286" s="43" t="s">
        <v>522</v>
      </c>
      <c r="E286" s="43" t="s">
        <v>521</v>
      </c>
      <c r="F286" s="43" t="s">
        <v>520</v>
      </c>
      <c r="G286" s="43" t="s">
        <v>519</v>
      </c>
      <c r="H286" s="50"/>
      <c r="I286" s="50"/>
      <c r="J286" s="50"/>
      <c r="K286" s="73"/>
      <c r="L286" s="69"/>
      <c r="M286" s="69"/>
      <c r="N286" s="69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34"/>
    </row>
    <row r="287" spans="1:27" x14ac:dyDescent="0.25">
      <c r="A287" s="156"/>
      <c r="B287" s="137"/>
      <c r="C287" s="11" t="s">
        <v>12</v>
      </c>
      <c r="D287" s="43" t="s">
        <v>49</v>
      </c>
      <c r="E287" s="43" t="s">
        <v>49</v>
      </c>
      <c r="F287" s="43" t="s">
        <v>49</v>
      </c>
      <c r="G287" s="43" t="s">
        <v>49</v>
      </c>
      <c r="H287" s="47"/>
      <c r="I287" s="47"/>
      <c r="J287" s="47"/>
      <c r="K287" s="74"/>
      <c r="L287" s="69"/>
      <c r="M287" s="69"/>
      <c r="N287" s="69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32"/>
    </row>
    <row r="288" spans="1:27" x14ac:dyDescent="0.25">
      <c r="A288" s="156"/>
      <c r="B288" s="137"/>
      <c r="C288" s="11" t="s">
        <v>1</v>
      </c>
      <c r="D288" s="43">
        <v>28</v>
      </c>
      <c r="E288" s="43">
        <v>25</v>
      </c>
      <c r="F288" s="43">
        <v>24</v>
      </c>
      <c r="G288" s="43">
        <v>24</v>
      </c>
      <c r="H288" s="50"/>
      <c r="I288" s="50"/>
      <c r="J288" s="50"/>
      <c r="K288" s="73"/>
      <c r="L288" s="69"/>
      <c r="M288" s="69"/>
      <c r="N288" s="69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32">
        <f>SUM(D288:Z288)</f>
        <v>101</v>
      </c>
    </row>
    <row r="289" spans="1:27" x14ac:dyDescent="0.25">
      <c r="A289" s="157"/>
      <c r="B289" s="148"/>
      <c r="C289" s="36" t="s">
        <v>10</v>
      </c>
      <c r="D289" s="124" t="s">
        <v>253</v>
      </c>
      <c r="E289" s="125"/>
      <c r="F289" s="125"/>
      <c r="G289" s="141"/>
      <c r="H289" s="101"/>
      <c r="I289" s="101"/>
      <c r="J289" s="60"/>
      <c r="K289" s="60"/>
      <c r="L289" s="60"/>
      <c r="M289" s="60"/>
      <c r="N289" s="60"/>
      <c r="O289" s="60"/>
      <c r="P289" s="60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37"/>
    </row>
    <row r="290" spans="1:27" x14ac:dyDescent="0.25">
      <c r="A290" s="115" t="s">
        <v>528</v>
      </c>
      <c r="B290" s="136">
        <v>0.43055555555555558</v>
      </c>
      <c r="C290" s="30" t="s">
        <v>7</v>
      </c>
      <c r="D290" s="42" t="s">
        <v>24</v>
      </c>
      <c r="E290" s="42" t="s">
        <v>24</v>
      </c>
      <c r="F290" s="42" t="s">
        <v>24</v>
      </c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72"/>
      <c r="T290" s="72"/>
      <c r="U290" s="72"/>
      <c r="V290" s="72"/>
      <c r="W290" s="72"/>
      <c r="X290" s="72"/>
      <c r="Y290" s="72"/>
      <c r="Z290" s="72"/>
      <c r="AA290" s="31"/>
    </row>
    <row r="291" spans="1:27" ht="61.5" customHeight="1" x14ac:dyDescent="0.25">
      <c r="A291" s="116"/>
      <c r="B291" s="137"/>
      <c r="C291" s="10" t="s">
        <v>0</v>
      </c>
      <c r="D291" s="43" t="s">
        <v>437</v>
      </c>
      <c r="E291" s="43" t="s">
        <v>436</v>
      </c>
      <c r="F291" s="43" t="s">
        <v>435</v>
      </c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54"/>
      <c r="T291" s="54"/>
      <c r="U291" s="54"/>
      <c r="V291" s="54"/>
      <c r="W291" s="54"/>
      <c r="X291" s="54"/>
      <c r="Y291" s="54"/>
      <c r="Z291" s="54"/>
      <c r="AA291" s="32"/>
    </row>
    <row r="292" spans="1:27" x14ac:dyDescent="0.25">
      <c r="A292" s="116"/>
      <c r="B292" s="137"/>
      <c r="C292" s="11" t="s">
        <v>12</v>
      </c>
      <c r="D292" s="43" t="s">
        <v>49</v>
      </c>
      <c r="E292" s="43" t="s">
        <v>49</v>
      </c>
      <c r="F292" s="43" t="s">
        <v>49</v>
      </c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54"/>
      <c r="T292" s="54"/>
      <c r="U292" s="54"/>
      <c r="V292" s="54"/>
      <c r="W292" s="54"/>
      <c r="X292" s="54"/>
      <c r="Y292" s="54"/>
      <c r="Z292" s="54"/>
      <c r="AA292" s="32"/>
    </row>
    <row r="293" spans="1:27" x14ac:dyDescent="0.25">
      <c r="A293" s="116"/>
      <c r="B293" s="137"/>
      <c r="C293" s="11" t="s">
        <v>1</v>
      </c>
      <c r="D293" s="43">
        <v>31</v>
      </c>
      <c r="E293" s="43">
        <v>26</v>
      </c>
      <c r="F293" s="43">
        <v>30</v>
      </c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54"/>
      <c r="T293" s="54"/>
      <c r="U293" s="54"/>
      <c r="V293" s="54"/>
      <c r="W293" s="54"/>
      <c r="X293" s="54"/>
      <c r="Y293" s="54"/>
      <c r="Z293" s="54"/>
      <c r="AA293" s="32">
        <f>SUM(D293:Z293)</f>
        <v>87</v>
      </c>
    </row>
    <row r="294" spans="1:27" x14ac:dyDescent="0.25">
      <c r="A294" s="116"/>
      <c r="B294" s="137"/>
      <c r="C294" s="11" t="s">
        <v>10</v>
      </c>
      <c r="D294" s="175">
        <v>203</v>
      </c>
      <c r="E294" s="176"/>
      <c r="F294" s="177"/>
      <c r="G294" s="82"/>
      <c r="H294" s="82"/>
      <c r="I294" s="100"/>
      <c r="J294" s="48"/>
      <c r="K294" s="48"/>
      <c r="L294" s="52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32"/>
    </row>
    <row r="295" spans="1:27" ht="19.5" customHeight="1" x14ac:dyDescent="0.25">
      <c r="A295" s="116"/>
      <c r="B295" s="137">
        <v>0.45833333333333331</v>
      </c>
      <c r="C295" s="11" t="s">
        <v>7</v>
      </c>
      <c r="D295" s="43" t="s">
        <v>24</v>
      </c>
      <c r="E295" s="43" t="s">
        <v>24</v>
      </c>
      <c r="F295" s="43" t="s">
        <v>24</v>
      </c>
      <c r="G295" s="43" t="s">
        <v>24</v>
      </c>
      <c r="H295" s="43" t="s">
        <v>24</v>
      </c>
      <c r="I295" s="43" t="s">
        <v>24</v>
      </c>
      <c r="J295" s="43" t="s">
        <v>24</v>
      </c>
      <c r="K295" s="43" t="s">
        <v>24</v>
      </c>
      <c r="L295" s="43" t="s">
        <v>24</v>
      </c>
      <c r="M295" s="43" t="s">
        <v>24</v>
      </c>
      <c r="N295" s="89"/>
      <c r="O295" s="48"/>
      <c r="P295" s="48"/>
      <c r="Q295" s="48"/>
      <c r="R295" s="48"/>
      <c r="S295" s="48"/>
      <c r="T295" s="48"/>
      <c r="U295" s="75"/>
      <c r="V295" s="75"/>
      <c r="W295" s="75"/>
      <c r="X295" s="75"/>
      <c r="Y295" s="75"/>
      <c r="Z295" s="75"/>
      <c r="AA295" s="33"/>
    </row>
    <row r="296" spans="1:27" ht="78.75" customHeight="1" x14ac:dyDescent="0.25">
      <c r="A296" s="116"/>
      <c r="B296" s="137"/>
      <c r="C296" s="10" t="s">
        <v>0</v>
      </c>
      <c r="D296" s="43" t="s">
        <v>460</v>
      </c>
      <c r="E296" s="43" t="s">
        <v>459</v>
      </c>
      <c r="F296" s="43" t="s">
        <v>458</v>
      </c>
      <c r="G296" s="43" t="s">
        <v>457</v>
      </c>
      <c r="H296" s="43" t="s">
        <v>456</v>
      </c>
      <c r="I296" s="43" t="s">
        <v>455</v>
      </c>
      <c r="J296" s="43" t="s">
        <v>462</v>
      </c>
      <c r="K296" s="43" t="s">
        <v>461</v>
      </c>
      <c r="L296" s="43" t="s">
        <v>498</v>
      </c>
      <c r="M296" s="43" t="s">
        <v>497</v>
      </c>
      <c r="N296" s="48"/>
      <c r="O296" s="48"/>
      <c r="P296" s="48"/>
      <c r="Q296" s="48"/>
      <c r="R296" s="48"/>
      <c r="S296" s="48"/>
      <c r="T296" s="48"/>
      <c r="U296" s="53"/>
      <c r="V296" s="53"/>
      <c r="W296" s="53"/>
      <c r="X296" s="53"/>
      <c r="Y296" s="53"/>
      <c r="Z296" s="53"/>
      <c r="AA296" s="34"/>
    </row>
    <row r="297" spans="1:27" x14ac:dyDescent="0.25">
      <c r="A297" s="116"/>
      <c r="B297" s="137"/>
      <c r="C297" s="11" t="s">
        <v>12</v>
      </c>
      <c r="D297" s="43" t="s">
        <v>49</v>
      </c>
      <c r="E297" s="43" t="s">
        <v>49</v>
      </c>
      <c r="F297" s="43" t="s">
        <v>49</v>
      </c>
      <c r="G297" s="43" t="s">
        <v>49</v>
      </c>
      <c r="H297" s="43" t="s">
        <v>49</v>
      </c>
      <c r="I297" s="43" t="s">
        <v>49</v>
      </c>
      <c r="J297" s="43" t="s">
        <v>49</v>
      </c>
      <c r="K297" s="43" t="s">
        <v>49</v>
      </c>
      <c r="L297" s="43" t="s">
        <v>49</v>
      </c>
      <c r="M297" s="43" t="s">
        <v>49</v>
      </c>
      <c r="N297" s="48"/>
      <c r="O297" s="48"/>
      <c r="P297" s="48"/>
      <c r="Q297" s="48"/>
      <c r="R297" s="48"/>
      <c r="S297" s="48"/>
      <c r="T297" s="48"/>
      <c r="U297" s="49"/>
      <c r="V297" s="49"/>
      <c r="W297" s="49"/>
      <c r="X297" s="49"/>
      <c r="Y297" s="49"/>
      <c r="Z297" s="49"/>
      <c r="AA297" s="32"/>
    </row>
    <row r="298" spans="1:27" x14ac:dyDescent="0.25">
      <c r="A298" s="116"/>
      <c r="B298" s="137"/>
      <c r="C298" s="11" t="s">
        <v>1</v>
      </c>
      <c r="D298" s="43">
        <v>25</v>
      </c>
      <c r="E298" s="43">
        <v>21</v>
      </c>
      <c r="F298" s="43">
        <v>24</v>
      </c>
      <c r="G298" s="43">
        <v>25</v>
      </c>
      <c r="H298" s="43">
        <v>27</v>
      </c>
      <c r="I298" s="43">
        <v>23</v>
      </c>
      <c r="J298" s="43">
        <v>27</v>
      </c>
      <c r="K298" s="43">
        <v>25</v>
      </c>
      <c r="L298" s="43">
        <v>31</v>
      </c>
      <c r="M298" s="43">
        <v>32</v>
      </c>
      <c r="N298" s="48"/>
      <c r="O298" s="48"/>
      <c r="P298" s="48"/>
      <c r="Q298" s="48"/>
      <c r="R298" s="48"/>
      <c r="S298" s="48"/>
      <c r="T298" s="48"/>
      <c r="U298" s="49"/>
      <c r="V298" s="49"/>
      <c r="W298" s="49"/>
      <c r="X298" s="49"/>
      <c r="Y298" s="49"/>
      <c r="Z298" s="49"/>
      <c r="AA298" s="32">
        <f>SUM(D298:Z298)</f>
        <v>260</v>
      </c>
    </row>
    <row r="299" spans="1:27" x14ac:dyDescent="0.25">
      <c r="A299" s="116"/>
      <c r="B299" s="137"/>
      <c r="C299" s="11" t="s">
        <v>10</v>
      </c>
      <c r="D299" s="52"/>
      <c r="E299" s="52"/>
      <c r="F299" s="52"/>
      <c r="G299" s="52"/>
      <c r="H299" s="52"/>
      <c r="I299" s="52"/>
      <c r="J299" s="52"/>
      <c r="K299" s="48"/>
      <c r="L299" s="52"/>
      <c r="M299" s="91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32"/>
    </row>
    <row r="300" spans="1:27" ht="15.75" x14ac:dyDescent="0.25">
      <c r="A300" s="116"/>
      <c r="B300" s="137">
        <v>0.49305555555555558</v>
      </c>
      <c r="C300" s="11" t="s">
        <v>7</v>
      </c>
      <c r="D300" s="43" t="s">
        <v>24</v>
      </c>
      <c r="E300" s="43" t="s">
        <v>24</v>
      </c>
      <c r="F300" s="43" t="s">
        <v>24</v>
      </c>
      <c r="G300" s="43" t="s">
        <v>24</v>
      </c>
      <c r="H300" s="43" t="s">
        <v>24</v>
      </c>
      <c r="I300" s="43" t="s">
        <v>24</v>
      </c>
      <c r="J300" s="43" t="s">
        <v>24</v>
      </c>
      <c r="K300" s="43" t="s">
        <v>24</v>
      </c>
      <c r="L300" s="43" t="s">
        <v>24</v>
      </c>
      <c r="M300" s="43" t="s">
        <v>24</v>
      </c>
      <c r="N300" s="89"/>
      <c r="O300" s="89"/>
      <c r="P300" s="89"/>
      <c r="Q300" s="89"/>
      <c r="R300" s="89"/>
      <c r="S300" s="89"/>
      <c r="T300" s="89"/>
      <c r="U300" s="49"/>
      <c r="V300" s="49"/>
      <c r="W300" s="49"/>
      <c r="X300" s="49"/>
      <c r="Y300" s="49"/>
      <c r="Z300" s="49"/>
      <c r="AA300" s="33"/>
    </row>
    <row r="301" spans="1:27" ht="63.75" customHeight="1" x14ac:dyDescent="0.25">
      <c r="A301" s="116"/>
      <c r="B301" s="137"/>
      <c r="C301" s="10" t="s">
        <v>0</v>
      </c>
      <c r="D301" s="43" t="s">
        <v>496</v>
      </c>
      <c r="E301" s="43" t="s">
        <v>495</v>
      </c>
      <c r="F301" s="43" t="s">
        <v>494</v>
      </c>
      <c r="G301" s="43" t="s">
        <v>493</v>
      </c>
      <c r="H301" s="43" t="s">
        <v>484</v>
      </c>
      <c r="I301" s="43" t="s">
        <v>483</v>
      </c>
      <c r="J301" s="43" t="s">
        <v>482</v>
      </c>
      <c r="K301" s="43" t="s">
        <v>481</v>
      </c>
      <c r="L301" s="43" t="s">
        <v>480</v>
      </c>
      <c r="M301" s="43" t="s">
        <v>479</v>
      </c>
      <c r="N301" s="48"/>
      <c r="O301" s="48"/>
      <c r="P301" s="48"/>
      <c r="Q301" s="48"/>
      <c r="R301" s="48"/>
      <c r="S301" s="48"/>
      <c r="T301" s="48"/>
      <c r="U301" s="49"/>
      <c r="V301" s="49"/>
      <c r="W301" s="49"/>
      <c r="X301" s="49"/>
      <c r="Y301" s="49"/>
      <c r="Z301" s="49"/>
      <c r="AA301" s="34"/>
    </row>
    <row r="302" spans="1:27" x14ac:dyDescent="0.25">
      <c r="A302" s="116"/>
      <c r="B302" s="137"/>
      <c r="C302" s="11" t="s">
        <v>12</v>
      </c>
      <c r="D302" s="43" t="s">
        <v>49</v>
      </c>
      <c r="E302" s="43" t="s">
        <v>49</v>
      </c>
      <c r="F302" s="43" t="s">
        <v>49</v>
      </c>
      <c r="G302" s="43" t="s">
        <v>49</v>
      </c>
      <c r="H302" s="43" t="s">
        <v>49</v>
      </c>
      <c r="I302" s="43" t="s">
        <v>49</v>
      </c>
      <c r="J302" s="43" t="s">
        <v>49</v>
      </c>
      <c r="K302" s="43" t="s">
        <v>49</v>
      </c>
      <c r="L302" s="43" t="s">
        <v>49</v>
      </c>
      <c r="M302" s="43" t="s">
        <v>49</v>
      </c>
      <c r="N302" s="48"/>
      <c r="O302" s="48"/>
      <c r="P302" s="48"/>
      <c r="Q302" s="48"/>
      <c r="R302" s="48"/>
      <c r="S302" s="48"/>
      <c r="T302" s="48"/>
      <c r="U302" s="49"/>
      <c r="V302" s="49"/>
      <c r="W302" s="49"/>
      <c r="X302" s="49"/>
      <c r="Y302" s="49"/>
      <c r="Z302" s="49"/>
      <c r="AA302" s="32"/>
    </row>
    <row r="303" spans="1:27" x14ac:dyDescent="0.25">
      <c r="A303" s="116"/>
      <c r="B303" s="137"/>
      <c r="C303" s="11" t="s">
        <v>1</v>
      </c>
      <c r="D303" s="43">
        <v>23</v>
      </c>
      <c r="E303" s="43">
        <v>26</v>
      </c>
      <c r="F303" s="43">
        <v>26</v>
      </c>
      <c r="G303" s="43">
        <v>25</v>
      </c>
      <c r="H303" s="43">
        <v>27</v>
      </c>
      <c r="I303" s="43">
        <v>27</v>
      </c>
      <c r="J303" s="43">
        <v>29</v>
      </c>
      <c r="K303" s="43">
        <v>27</v>
      </c>
      <c r="L303" s="43">
        <v>28</v>
      </c>
      <c r="M303" s="43">
        <v>27</v>
      </c>
      <c r="N303" s="48"/>
      <c r="O303" s="48"/>
      <c r="P303" s="48"/>
      <c r="Q303" s="48"/>
      <c r="R303" s="48"/>
      <c r="S303" s="48"/>
      <c r="T303" s="48"/>
      <c r="U303" s="49"/>
      <c r="V303" s="49"/>
      <c r="W303" s="49"/>
      <c r="X303" s="49"/>
      <c r="Y303" s="49"/>
      <c r="Z303" s="49"/>
      <c r="AA303" s="32">
        <f>SUM(D303:Z303)</f>
        <v>265</v>
      </c>
    </row>
    <row r="304" spans="1:27" x14ac:dyDescent="0.25">
      <c r="A304" s="116"/>
      <c r="B304" s="137"/>
      <c r="C304" s="11" t="s">
        <v>10</v>
      </c>
      <c r="D304" s="52"/>
      <c r="E304" s="52"/>
      <c r="F304" s="52"/>
      <c r="G304" s="52"/>
      <c r="H304" s="52"/>
      <c r="I304" s="52"/>
      <c r="J304" s="68"/>
      <c r="K304" s="52"/>
      <c r="L304" s="52"/>
      <c r="M304" s="91"/>
      <c r="N304" s="49"/>
      <c r="O304" s="68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32"/>
    </row>
    <row r="305" spans="1:27" x14ac:dyDescent="0.25">
      <c r="A305" s="116"/>
      <c r="B305" s="137">
        <v>0.52083333333333337</v>
      </c>
      <c r="C305" s="11" t="s">
        <v>7</v>
      </c>
      <c r="D305" s="43" t="s">
        <v>24</v>
      </c>
      <c r="E305" s="43" t="s">
        <v>24</v>
      </c>
      <c r="F305" s="43" t="s">
        <v>24</v>
      </c>
      <c r="G305" s="43" t="s">
        <v>24</v>
      </c>
      <c r="H305" s="89"/>
      <c r="I305" s="89"/>
      <c r="J305" s="89"/>
      <c r="K305" s="89"/>
      <c r="L305" s="89"/>
      <c r="M305" s="89"/>
      <c r="N305" s="48"/>
      <c r="O305" s="69"/>
      <c r="P305" s="6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33"/>
    </row>
    <row r="306" spans="1:27" ht="59.25" customHeight="1" x14ac:dyDescent="0.25">
      <c r="A306" s="116"/>
      <c r="B306" s="137"/>
      <c r="C306" s="10" t="s">
        <v>0</v>
      </c>
      <c r="D306" s="43" t="s">
        <v>486</v>
      </c>
      <c r="E306" s="43" t="s">
        <v>485</v>
      </c>
      <c r="F306" s="43" t="s">
        <v>464</v>
      </c>
      <c r="G306" s="43" t="s">
        <v>463</v>
      </c>
      <c r="H306" s="48"/>
      <c r="I306" s="48"/>
      <c r="J306" s="48"/>
      <c r="K306" s="48"/>
      <c r="L306" s="48"/>
      <c r="M306" s="48"/>
      <c r="N306" s="48"/>
      <c r="O306" s="69"/>
      <c r="P306" s="6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34"/>
    </row>
    <row r="307" spans="1:27" x14ac:dyDescent="0.25">
      <c r="A307" s="116"/>
      <c r="B307" s="137"/>
      <c r="C307" s="11" t="s">
        <v>12</v>
      </c>
      <c r="D307" s="43" t="s">
        <v>523</v>
      </c>
      <c r="E307" s="43" t="s">
        <v>523</v>
      </c>
      <c r="F307" s="43" t="s">
        <v>129</v>
      </c>
      <c r="G307" s="43" t="s">
        <v>129</v>
      </c>
      <c r="H307" s="48"/>
      <c r="I307" s="48"/>
      <c r="J307" s="48"/>
      <c r="K307" s="48"/>
      <c r="L307" s="48"/>
      <c r="M307" s="48"/>
      <c r="N307" s="48"/>
      <c r="O307" s="69"/>
      <c r="P307" s="6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32"/>
    </row>
    <row r="308" spans="1:27" x14ac:dyDescent="0.25">
      <c r="A308" s="116"/>
      <c r="B308" s="137"/>
      <c r="C308" s="11" t="s">
        <v>1</v>
      </c>
      <c r="D308" s="43">
        <v>22</v>
      </c>
      <c r="E308" s="43">
        <v>25</v>
      </c>
      <c r="F308" s="43">
        <v>23</v>
      </c>
      <c r="G308" s="43">
        <v>23</v>
      </c>
      <c r="H308" s="48"/>
      <c r="I308" s="48"/>
      <c r="J308" s="48"/>
      <c r="K308" s="48"/>
      <c r="L308" s="48"/>
      <c r="M308" s="48"/>
      <c r="N308" s="48"/>
      <c r="O308" s="69"/>
      <c r="P308" s="6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32">
        <f>SUM(D308:Z308)</f>
        <v>93</v>
      </c>
    </row>
    <row r="309" spans="1:27" x14ac:dyDescent="0.25">
      <c r="A309" s="116"/>
      <c r="B309" s="137"/>
      <c r="C309" s="11" t="s">
        <v>10</v>
      </c>
      <c r="D309" s="120">
        <v>203</v>
      </c>
      <c r="E309" s="121"/>
      <c r="F309" s="122"/>
      <c r="G309" s="45">
        <v>303</v>
      </c>
      <c r="H309" s="82"/>
      <c r="I309" s="82"/>
      <c r="J309" s="82"/>
      <c r="K309" s="82"/>
      <c r="L309" s="52"/>
      <c r="M309" s="52"/>
      <c r="N309" s="48"/>
      <c r="O309" s="48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32"/>
    </row>
    <row r="310" spans="1:27" ht="19.5" customHeight="1" x14ac:dyDescent="0.25">
      <c r="A310" s="116"/>
      <c r="B310" s="137">
        <v>0.56944444444444442</v>
      </c>
      <c r="C310" s="11" t="s">
        <v>7</v>
      </c>
      <c r="D310" s="43" t="s">
        <v>24</v>
      </c>
      <c r="E310" s="43" t="s">
        <v>24</v>
      </c>
      <c r="F310" s="48"/>
      <c r="G310" s="48"/>
      <c r="H310" s="48"/>
      <c r="I310" s="48"/>
      <c r="J310" s="48"/>
      <c r="K310" s="48"/>
      <c r="L310" s="48"/>
      <c r="M310" s="97"/>
      <c r="N310" s="47"/>
      <c r="O310" s="69"/>
      <c r="P310" s="69"/>
      <c r="Q310" s="69"/>
      <c r="R310" s="69"/>
      <c r="S310" s="52"/>
      <c r="T310" s="52"/>
      <c r="U310" s="52"/>
      <c r="V310" s="52"/>
      <c r="W310" s="52"/>
      <c r="X310" s="52"/>
      <c r="Y310" s="52"/>
      <c r="Z310" s="52"/>
      <c r="AA310" s="33"/>
    </row>
    <row r="311" spans="1:27" ht="72.75" customHeight="1" x14ac:dyDescent="0.25">
      <c r="A311" s="116"/>
      <c r="B311" s="137"/>
      <c r="C311" s="10" t="s">
        <v>0</v>
      </c>
      <c r="D311" s="43" t="s">
        <v>454</v>
      </c>
      <c r="E311" s="43" t="s">
        <v>453</v>
      </c>
      <c r="F311" s="48"/>
      <c r="G311" s="48"/>
      <c r="H311" s="48"/>
      <c r="I311" s="48"/>
      <c r="J311" s="48"/>
      <c r="K311" s="48"/>
      <c r="L311" s="48"/>
      <c r="M311" s="99"/>
      <c r="N311" s="50"/>
      <c r="O311" s="69"/>
      <c r="P311" s="69"/>
      <c r="Q311" s="69"/>
      <c r="R311" s="69"/>
      <c r="S311" s="92"/>
      <c r="T311" s="92"/>
      <c r="U311" s="92"/>
      <c r="V311" s="92"/>
      <c r="W311" s="92"/>
      <c r="X311" s="92"/>
      <c r="Y311" s="92"/>
      <c r="Z311" s="92"/>
      <c r="AA311" s="34"/>
    </row>
    <row r="312" spans="1:27" x14ac:dyDescent="0.25">
      <c r="A312" s="116"/>
      <c r="B312" s="137"/>
      <c r="C312" s="11" t="s">
        <v>12</v>
      </c>
      <c r="D312" s="43" t="s">
        <v>129</v>
      </c>
      <c r="E312" s="43" t="s">
        <v>129</v>
      </c>
      <c r="F312" s="48"/>
      <c r="G312" s="48"/>
      <c r="H312" s="48"/>
      <c r="I312" s="48"/>
      <c r="J312" s="48"/>
      <c r="K312" s="48"/>
      <c r="L312" s="48"/>
      <c r="M312" s="97"/>
      <c r="N312" s="47"/>
      <c r="O312" s="69"/>
      <c r="P312" s="69"/>
      <c r="Q312" s="69"/>
      <c r="R312" s="69"/>
      <c r="S312" s="52"/>
      <c r="T312" s="52"/>
      <c r="U312" s="52"/>
      <c r="V312" s="52"/>
      <c r="W312" s="52"/>
      <c r="X312" s="52"/>
      <c r="Y312" s="52"/>
      <c r="Z312" s="52"/>
      <c r="AA312" s="32"/>
    </row>
    <row r="313" spans="1:27" x14ac:dyDescent="0.25">
      <c r="A313" s="116"/>
      <c r="B313" s="137"/>
      <c r="C313" s="11" t="s">
        <v>1</v>
      </c>
      <c r="D313" s="43">
        <v>23</v>
      </c>
      <c r="E313" s="43">
        <v>25</v>
      </c>
      <c r="F313" s="48"/>
      <c r="G313" s="48"/>
      <c r="H313" s="48"/>
      <c r="I313" s="48"/>
      <c r="J313" s="48"/>
      <c r="K313" s="48"/>
      <c r="L313" s="48"/>
      <c r="M313" s="99"/>
      <c r="N313" s="50"/>
      <c r="O313" s="69"/>
      <c r="P313" s="69"/>
      <c r="Q313" s="69"/>
      <c r="R313" s="69"/>
      <c r="S313" s="52"/>
      <c r="T313" s="52"/>
      <c r="U313" s="52"/>
      <c r="V313" s="52"/>
      <c r="W313" s="52"/>
      <c r="X313" s="52"/>
      <c r="Y313" s="52"/>
      <c r="Z313" s="52"/>
      <c r="AA313" s="32">
        <f>SUM(D313:Z313)</f>
        <v>48</v>
      </c>
    </row>
    <row r="314" spans="1:27" x14ac:dyDescent="0.3">
      <c r="A314" s="116"/>
      <c r="B314" s="137"/>
      <c r="C314" s="11" t="s">
        <v>10</v>
      </c>
      <c r="D314" s="118">
        <v>203</v>
      </c>
      <c r="E314" s="119"/>
      <c r="F314" s="113"/>
      <c r="G314" s="113"/>
      <c r="H314" s="113"/>
      <c r="I314" s="113"/>
      <c r="J314" s="113"/>
      <c r="K314" s="82"/>
      <c r="L314" s="82"/>
      <c r="M314" s="91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32"/>
    </row>
    <row r="315" spans="1:27" ht="19.5" customHeight="1" x14ac:dyDescent="0.25">
      <c r="A315" s="116"/>
      <c r="B315" s="137">
        <v>0.61805555555555558</v>
      </c>
      <c r="C315" s="11" t="s">
        <v>7</v>
      </c>
      <c r="D315" s="43" t="s">
        <v>24</v>
      </c>
      <c r="E315" s="43" t="s">
        <v>24</v>
      </c>
      <c r="F315" s="43" t="s">
        <v>24</v>
      </c>
      <c r="G315" s="43" t="s">
        <v>24</v>
      </c>
      <c r="H315" s="43" t="s">
        <v>24</v>
      </c>
      <c r="I315" s="43" t="s">
        <v>24</v>
      </c>
      <c r="J315" s="48"/>
      <c r="K315" s="48"/>
      <c r="L315" s="48"/>
      <c r="M315" s="69"/>
      <c r="N315" s="69"/>
      <c r="O315" s="69"/>
      <c r="P315" s="69"/>
      <c r="Q315" s="69"/>
      <c r="R315" s="69"/>
      <c r="S315" s="54"/>
      <c r="T315" s="54"/>
      <c r="U315" s="54"/>
      <c r="V315" s="54"/>
      <c r="W315" s="54"/>
      <c r="X315" s="54"/>
      <c r="Y315" s="54"/>
      <c r="Z315" s="54"/>
      <c r="AA315" s="33"/>
    </row>
    <row r="316" spans="1:27" ht="72.75" customHeight="1" x14ac:dyDescent="0.25">
      <c r="A316" s="116"/>
      <c r="B316" s="137"/>
      <c r="C316" s="10" t="s">
        <v>0</v>
      </c>
      <c r="D316" s="43" t="s">
        <v>450</v>
      </c>
      <c r="E316" s="43" t="s">
        <v>449</v>
      </c>
      <c r="F316" s="43" t="s">
        <v>518</v>
      </c>
      <c r="G316" s="43" t="s">
        <v>517</v>
      </c>
      <c r="H316" s="43" t="s">
        <v>516</v>
      </c>
      <c r="I316" s="43" t="s">
        <v>515</v>
      </c>
      <c r="J316" s="48"/>
      <c r="K316" s="48"/>
      <c r="L316" s="48"/>
      <c r="M316" s="69"/>
      <c r="N316" s="69"/>
      <c r="O316" s="69"/>
      <c r="P316" s="69"/>
      <c r="Q316" s="69"/>
      <c r="R316" s="69"/>
      <c r="S316" s="54"/>
      <c r="T316" s="54"/>
      <c r="U316" s="54"/>
      <c r="V316" s="54"/>
      <c r="W316" s="54"/>
      <c r="X316" s="54"/>
      <c r="Y316" s="54"/>
      <c r="Z316" s="54"/>
      <c r="AA316" s="34"/>
    </row>
    <row r="317" spans="1:27" x14ac:dyDescent="0.25">
      <c r="A317" s="116"/>
      <c r="B317" s="137"/>
      <c r="C317" s="11" t="s">
        <v>12</v>
      </c>
      <c r="D317" s="43" t="s">
        <v>49</v>
      </c>
      <c r="E317" s="43" t="s">
        <v>49</v>
      </c>
      <c r="F317" s="43" t="s">
        <v>49</v>
      </c>
      <c r="G317" s="43" t="s">
        <v>49</v>
      </c>
      <c r="H317" s="43" t="s">
        <v>49</v>
      </c>
      <c r="I317" s="43" t="s">
        <v>49</v>
      </c>
      <c r="J317" s="48"/>
      <c r="K317" s="48"/>
      <c r="L317" s="48"/>
      <c r="M317" s="69"/>
      <c r="N317" s="69"/>
      <c r="O317" s="69"/>
      <c r="P317" s="69"/>
      <c r="Q317" s="69"/>
      <c r="R317" s="69"/>
      <c r="S317" s="54"/>
      <c r="T317" s="54"/>
      <c r="U317" s="54"/>
      <c r="V317" s="54"/>
      <c r="W317" s="54"/>
      <c r="X317" s="54"/>
      <c r="Y317" s="54"/>
      <c r="Z317" s="54"/>
      <c r="AA317" s="32"/>
    </row>
    <row r="318" spans="1:27" x14ac:dyDescent="0.25">
      <c r="A318" s="116"/>
      <c r="B318" s="137"/>
      <c r="C318" s="11" t="s">
        <v>1</v>
      </c>
      <c r="D318" s="43">
        <v>29</v>
      </c>
      <c r="E318" s="43">
        <v>26</v>
      </c>
      <c r="F318" s="43">
        <v>26</v>
      </c>
      <c r="G318" s="43">
        <v>25</v>
      </c>
      <c r="H318" s="43">
        <v>27</v>
      </c>
      <c r="I318" s="43">
        <v>24</v>
      </c>
      <c r="J318" s="48"/>
      <c r="K318" s="48"/>
      <c r="L318" s="48"/>
      <c r="M318" s="69"/>
      <c r="N318" s="69"/>
      <c r="O318" s="69"/>
      <c r="P318" s="69"/>
      <c r="Q318" s="69"/>
      <c r="R318" s="69"/>
      <c r="S318" s="54"/>
      <c r="T318" s="54"/>
      <c r="U318" s="54"/>
      <c r="V318" s="54"/>
      <c r="W318" s="54"/>
      <c r="X318" s="54"/>
      <c r="Y318" s="54"/>
      <c r="Z318" s="54"/>
      <c r="AA318" s="32">
        <f>SUM(D318:Z318)</f>
        <v>157</v>
      </c>
    </row>
    <row r="319" spans="1:27" x14ac:dyDescent="0.25">
      <c r="A319" s="116"/>
      <c r="B319" s="137"/>
      <c r="C319" s="11" t="s">
        <v>10</v>
      </c>
      <c r="D319" s="120" t="s">
        <v>253</v>
      </c>
      <c r="E319" s="121"/>
      <c r="F319" s="121"/>
      <c r="G319" s="121"/>
      <c r="H319" s="121"/>
      <c r="I319" s="122"/>
      <c r="J319" s="82"/>
      <c r="K319" s="82"/>
      <c r="L319" s="82"/>
      <c r="M319" s="69"/>
      <c r="N319" s="69"/>
      <c r="O319" s="69"/>
      <c r="P319" s="69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32"/>
    </row>
    <row r="320" spans="1:27" ht="19.5" customHeight="1" x14ac:dyDescent="0.25">
      <c r="A320" s="116"/>
      <c r="B320" s="137">
        <v>0.64583333333333337</v>
      </c>
      <c r="C320" s="11" t="s">
        <v>7</v>
      </c>
      <c r="D320" s="43" t="s">
        <v>24</v>
      </c>
      <c r="E320" s="43" t="s">
        <v>24</v>
      </c>
      <c r="F320" s="43" t="s">
        <v>24</v>
      </c>
      <c r="G320" s="43" t="s">
        <v>24</v>
      </c>
      <c r="H320" s="43" t="s">
        <v>24</v>
      </c>
      <c r="I320" s="43" t="s">
        <v>24</v>
      </c>
      <c r="J320" s="43" t="s">
        <v>24</v>
      </c>
      <c r="K320" s="43" t="s">
        <v>24</v>
      </c>
      <c r="L320" s="43" t="s">
        <v>24</v>
      </c>
      <c r="M320" s="43" t="s">
        <v>24</v>
      </c>
      <c r="N320" s="48"/>
      <c r="O320" s="48"/>
      <c r="P320" s="69"/>
      <c r="Q320" s="69"/>
      <c r="R320" s="48"/>
      <c r="S320" s="48"/>
      <c r="T320" s="48"/>
      <c r="U320" s="48"/>
      <c r="V320" s="54"/>
      <c r="W320" s="54"/>
      <c r="X320" s="54"/>
      <c r="Y320" s="54"/>
      <c r="Z320" s="54"/>
      <c r="AA320" s="33"/>
    </row>
    <row r="321" spans="1:27" ht="72.75" customHeight="1" x14ac:dyDescent="0.25">
      <c r="A321" s="116"/>
      <c r="B321" s="137"/>
      <c r="C321" s="10" t="s">
        <v>0</v>
      </c>
      <c r="D321" s="43" t="s">
        <v>470</v>
      </c>
      <c r="E321" s="43" t="s">
        <v>469</v>
      </c>
      <c r="F321" s="43" t="s">
        <v>474</v>
      </c>
      <c r="G321" s="43" t="s">
        <v>473</v>
      </c>
      <c r="H321" s="43" t="s">
        <v>472</v>
      </c>
      <c r="I321" s="43" t="s">
        <v>471</v>
      </c>
      <c r="J321" s="43" t="s">
        <v>476</v>
      </c>
      <c r="K321" s="43" t="s">
        <v>475</v>
      </c>
      <c r="L321" s="43" t="s">
        <v>478</v>
      </c>
      <c r="M321" s="43" t="s">
        <v>477</v>
      </c>
      <c r="N321" s="48"/>
      <c r="O321" s="48"/>
      <c r="P321" s="69"/>
      <c r="Q321" s="69"/>
      <c r="R321" s="48"/>
      <c r="S321" s="48"/>
      <c r="T321" s="48"/>
      <c r="U321" s="48"/>
      <c r="V321" s="54"/>
      <c r="W321" s="54"/>
      <c r="X321" s="54"/>
      <c r="Y321" s="54"/>
      <c r="Z321" s="54"/>
      <c r="AA321" s="34"/>
    </row>
    <row r="322" spans="1:27" x14ac:dyDescent="0.25">
      <c r="A322" s="116"/>
      <c r="B322" s="137"/>
      <c r="C322" s="11" t="s">
        <v>12</v>
      </c>
      <c r="D322" s="43" t="s">
        <v>49</v>
      </c>
      <c r="E322" s="43" t="s">
        <v>49</v>
      </c>
      <c r="F322" s="43" t="s">
        <v>49</v>
      </c>
      <c r="G322" s="43" t="s">
        <v>49</v>
      </c>
      <c r="H322" s="43" t="s">
        <v>49</v>
      </c>
      <c r="I322" s="43" t="s">
        <v>49</v>
      </c>
      <c r="J322" s="43" t="s">
        <v>49</v>
      </c>
      <c r="K322" s="43" t="s">
        <v>49</v>
      </c>
      <c r="L322" s="43" t="s">
        <v>49</v>
      </c>
      <c r="M322" s="43" t="s">
        <v>49</v>
      </c>
      <c r="N322" s="48"/>
      <c r="O322" s="48"/>
      <c r="P322" s="69"/>
      <c r="Q322" s="69"/>
      <c r="R322" s="48"/>
      <c r="S322" s="48"/>
      <c r="T322" s="48"/>
      <c r="U322" s="48"/>
      <c r="V322" s="54"/>
      <c r="W322" s="54"/>
      <c r="X322" s="54"/>
      <c r="Y322" s="54"/>
      <c r="Z322" s="54"/>
      <c r="AA322" s="32"/>
    </row>
    <row r="323" spans="1:27" x14ac:dyDescent="0.25">
      <c r="A323" s="116"/>
      <c r="B323" s="137"/>
      <c r="C323" s="11" t="s">
        <v>1</v>
      </c>
      <c r="D323" s="43">
        <v>27</v>
      </c>
      <c r="E323" s="43">
        <v>25</v>
      </c>
      <c r="F323" s="43">
        <v>21</v>
      </c>
      <c r="G323" s="43">
        <v>28</v>
      </c>
      <c r="H323" s="43">
        <v>27</v>
      </c>
      <c r="I323" s="43">
        <v>26</v>
      </c>
      <c r="J323" s="43">
        <v>31</v>
      </c>
      <c r="K323" s="43">
        <v>30</v>
      </c>
      <c r="L323" s="43">
        <v>31</v>
      </c>
      <c r="M323" s="43">
        <v>31</v>
      </c>
      <c r="N323" s="48"/>
      <c r="O323" s="48"/>
      <c r="P323" s="69"/>
      <c r="Q323" s="69"/>
      <c r="R323" s="48"/>
      <c r="S323" s="48"/>
      <c r="T323" s="48"/>
      <c r="U323" s="48"/>
      <c r="V323" s="54"/>
      <c r="W323" s="54"/>
      <c r="X323" s="54"/>
      <c r="Y323" s="54"/>
      <c r="Z323" s="54"/>
      <c r="AA323" s="32">
        <f>SUM(D323:Z323)</f>
        <v>277</v>
      </c>
    </row>
    <row r="324" spans="1:27" x14ac:dyDescent="0.25">
      <c r="A324" s="116"/>
      <c r="B324" s="137"/>
      <c r="C324" s="11" t="s">
        <v>10</v>
      </c>
      <c r="D324" s="48"/>
      <c r="E324" s="48"/>
      <c r="F324" s="48"/>
      <c r="G324" s="48"/>
      <c r="H324" s="48"/>
      <c r="I324" s="48"/>
      <c r="J324" s="52"/>
      <c r="K324" s="52"/>
      <c r="L324" s="69"/>
      <c r="M324" s="69"/>
      <c r="N324" s="69"/>
      <c r="O324" s="69"/>
      <c r="P324" s="69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32"/>
    </row>
    <row r="325" spans="1:27" ht="19.5" customHeight="1" x14ac:dyDescent="0.25">
      <c r="A325" s="116"/>
      <c r="B325" s="138">
        <v>0.67361111111111116</v>
      </c>
      <c r="C325" s="11" t="s">
        <v>7</v>
      </c>
      <c r="D325" s="43" t="s">
        <v>24</v>
      </c>
      <c r="E325" s="43" t="s">
        <v>24</v>
      </c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54"/>
      <c r="U325" s="54"/>
      <c r="V325" s="54"/>
      <c r="W325" s="54"/>
      <c r="X325" s="54"/>
      <c r="Y325" s="54"/>
      <c r="Z325" s="54"/>
      <c r="AA325" s="33"/>
    </row>
    <row r="326" spans="1:27" ht="72.75" customHeight="1" x14ac:dyDescent="0.25">
      <c r="A326" s="116"/>
      <c r="B326" s="139"/>
      <c r="C326" s="10" t="s">
        <v>0</v>
      </c>
      <c r="D326" s="43" t="s">
        <v>447</v>
      </c>
      <c r="E326" s="43" t="s">
        <v>448</v>
      </c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54"/>
      <c r="U326" s="54"/>
      <c r="V326" s="54"/>
      <c r="W326" s="54"/>
      <c r="X326" s="54"/>
      <c r="Y326" s="54"/>
      <c r="Z326" s="54"/>
      <c r="AA326" s="34"/>
    </row>
    <row r="327" spans="1:27" x14ac:dyDescent="0.25">
      <c r="A327" s="116"/>
      <c r="B327" s="139"/>
      <c r="C327" s="11" t="s">
        <v>12</v>
      </c>
      <c r="D327" s="43" t="s">
        <v>49</v>
      </c>
      <c r="E327" s="43" t="s">
        <v>49</v>
      </c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54"/>
      <c r="U327" s="54"/>
      <c r="V327" s="54"/>
      <c r="W327" s="54"/>
      <c r="X327" s="54"/>
      <c r="Y327" s="54"/>
      <c r="Z327" s="54"/>
      <c r="AA327" s="32"/>
    </row>
    <row r="328" spans="1:27" x14ac:dyDescent="0.25">
      <c r="A328" s="116"/>
      <c r="B328" s="139"/>
      <c r="C328" s="11" t="s">
        <v>1</v>
      </c>
      <c r="D328" s="43">
        <v>22</v>
      </c>
      <c r="E328" s="43">
        <v>23</v>
      </c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54"/>
      <c r="U328" s="54"/>
      <c r="V328" s="54"/>
      <c r="W328" s="54"/>
      <c r="X328" s="54"/>
      <c r="Y328" s="54"/>
      <c r="Z328" s="54"/>
      <c r="AA328" s="32">
        <f>SUM(D328:Z328)</f>
        <v>45</v>
      </c>
    </row>
    <row r="329" spans="1:27" x14ac:dyDescent="0.25">
      <c r="A329" s="117"/>
      <c r="B329" s="140"/>
      <c r="C329" s="36" t="s">
        <v>10</v>
      </c>
      <c r="D329" s="70"/>
      <c r="E329" s="70"/>
      <c r="F329" s="70"/>
      <c r="G329" s="70"/>
      <c r="H329" s="70"/>
      <c r="I329" s="70"/>
      <c r="J329" s="60"/>
      <c r="K329" s="60"/>
      <c r="L329" s="60"/>
      <c r="M329" s="114"/>
      <c r="N329" s="114"/>
      <c r="O329" s="114"/>
      <c r="P329" s="60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37"/>
    </row>
    <row r="330" spans="1:27" ht="19.5" customHeight="1" x14ac:dyDescent="0.25">
      <c r="A330" s="115" t="s">
        <v>21</v>
      </c>
      <c r="B330" s="137">
        <v>0.4513888888888889</v>
      </c>
      <c r="C330" s="11" t="s">
        <v>7</v>
      </c>
      <c r="D330" s="43" t="s">
        <v>24</v>
      </c>
      <c r="E330" s="43" t="s">
        <v>24</v>
      </c>
      <c r="F330" s="43" t="s">
        <v>24</v>
      </c>
      <c r="G330" s="43" t="s">
        <v>24</v>
      </c>
      <c r="H330" s="43" t="s">
        <v>24</v>
      </c>
      <c r="I330" s="43" t="s">
        <v>24</v>
      </c>
      <c r="J330" s="69"/>
      <c r="K330" s="69"/>
      <c r="L330" s="69"/>
      <c r="M330" s="48"/>
      <c r="N330" s="48"/>
      <c r="O330" s="48"/>
      <c r="P330" s="48"/>
      <c r="Q330" s="48"/>
      <c r="R330" s="48"/>
      <c r="S330" s="48"/>
      <c r="T330" s="48"/>
      <c r="U330" s="75"/>
      <c r="V330" s="75"/>
      <c r="W330" s="75"/>
      <c r="X330" s="75"/>
      <c r="Y330" s="75"/>
      <c r="Z330" s="75"/>
      <c r="AA330" s="33"/>
    </row>
    <row r="331" spans="1:27" ht="78.75" customHeight="1" x14ac:dyDescent="0.25">
      <c r="A331" s="116"/>
      <c r="B331" s="137"/>
      <c r="C331" s="10" t="s">
        <v>0</v>
      </c>
      <c r="D331" s="43" t="s">
        <v>466</v>
      </c>
      <c r="E331" s="43" t="s">
        <v>465</v>
      </c>
      <c r="F331" s="43" t="s">
        <v>468</v>
      </c>
      <c r="G331" s="43" t="s">
        <v>467</v>
      </c>
      <c r="H331" s="43" t="s">
        <v>488</v>
      </c>
      <c r="I331" s="43" t="s">
        <v>487</v>
      </c>
      <c r="J331" s="69"/>
      <c r="K331" s="69"/>
      <c r="L331" s="69"/>
      <c r="M331" s="48"/>
      <c r="N331" s="48"/>
      <c r="O331" s="48"/>
      <c r="P331" s="48"/>
      <c r="Q331" s="48"/>
      <c r="R331" s="48"/>
      <c r="S331" s="48"/>
      <c r="T331" s="48"/>
      <c r="U331" s="53"/>
      <c r="V331" s="53"/>
      <c r="W331" s="53"/>
      <c r="X331" s="53"/>
      <c r="Y331" s="53"/>
      <c r="Z331" s="53"/>
      <c r="AA331" s="34"/>
    </row>
    <row r="332" spans="1:27" x14ac:dyDescent="0.25">
      <c r="A332" s="116"/>
      <c r="B332" s="137"/>
      <c r="C332" s="11" t="s">
        <v>12</v>
      </c>
      <c r="D332" s="43" t="s">
        <v>49</v>
      </c>
      <c r="E332" s="43" t="s">
        <v>49</v>
      </c>
      <c r="F332" s="43" t="s">
        <v>49</v>
      </c>
      <c r="G332" s="43" t="s">
        <v>49</v>
      </c>
      <c r="H332" s="43" t="s">
        <v>49</v>
      </c>
      <c r="I332" s="43" t="s">
        <v>49</v>
      </c>
      <c r="J332" s="69"/>
      <c r="K332" s="69"/>
      <c r="L332" s="69"/>
      <c r="M332" s="48"/>
      <c r="N332" s="48"/>
      <c r="O332" s="48"/>
      <c r="P332" s="48"/>
      <c r="Q332" s="48"/>
      <c r="R332" s="48"/>
      <c r="S332" s="48"/>
      <c r="T332" s="48"/>
      <c r="U332" s="49"/>
      <c r="V332" s="49"/>
      <c r="W332" s="49"/>
      <c r="X332" s="49"/>
      <c r="Y332" s="49"/>
      <c r="Z332" s="49"/>
      <c r="AA332" s="32"/>
    </row>
    <row r="333" spans="1:27" x14ac:dyDescent="0.25">
      <c r="A333" s="116"/>
      <c r="B333" s="137"/>
      <c r="C333" s="11" t="s">
        <v>1</v>
      </c>
      <c r="D333" s="43">
        <v>24</v>
      </c>
      <c r="E333" s="43">
        <v>23</v>
      </c>
      <c r="F333" s="43">
        <v>27</v>
      </c>
      <c r="G333" s="43">
        <v>25</v>
      </c>
      <c r="H333" s="43">
        <v>22</v>
      </c>
      <c r="I333" s="43">
        <v>25</v>
      </c>
      <c r="J333" s="69"/>
      <c r="K333" s="69"/>
      <c r="L333" s="69"/>
      <c r="M333" s="48"/>
      <c r="N333" s="48"/>
      <c r="O333" s="48"/>
      <c r="P333" s="48"/>
      <c r="Q333" s="48"/>
      <c r="R333" s="48"/>
      <c r="S333" s="48"/>
      <c r="T333" s="48"/>
      <c r="U333" s="49"/>
      <c r="V333" s="49"/>
      <c r="W333" s="49"/>
      <c r="X333" s="49"/>
      <c r="Y333" s="49"/>
      <c r="Z333" s="49"/>
      <c r="AA333" s="32">
        <f>SUM(D333:Z333)</f>
        <v>146</v>
      </c>
    </row>
    <row r="334" spans="1:27" x14ac:dyDescent="0.25">
      <c r="A334" s="116"/>
      <c r="B334" s="137"/>
      <c r="C334" s="11" t="s">
        <v>10</v>
      </c>
      <c r="D334" s="120" t="s">
        <v>253</v>
      </c>
      <c r="E334" s="121"/>
      <c r="F334" s="121"/>
      <c r="G334" s="121"/>
      <c r="H334" s="121"/>
      <c r="I334" s="122"/>
      <c r="J334" s="82"/>
      <c r="K334" s="82"/>
      <c r="L334" s="82"/>
      <c r="M334" s="91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32"/>
    </row>
    <row r="335" spans="1:27" ht="15.75" x14ac:dyDescent="0.25">
      <c r="A335" s="116"/>
      <c r="B335" s="137">
        <v>0.4861111111111111</v>
      </c>
      <c r="C335" s="11" t="s">
        <v>7</v>
      </c>
      <c r="D335" s="43" t="s">
        <v>24</v>
      </c>
      <c r="E335" s="43" t="s">
        <v>24</v>
      </c>
      <c r="F335" s="43" t="s">
        <v>24</v>
      </c>
      <c r="G335" s="43" t="s">
        <v>24</v>
      </c>
      <c r="H335" s="43" t="s">
        <v>24</v>
      </c>
      <c r="I335" s="43" t="s">
        <v>24</v>
      </c>
      <c r="J335" s="109"/>
      <c r="K335" s="109"/>
      <c r="L335" s="47"/>
      <c r="M335" s="47"/>
      <c r="N335" s="74"/>
      <c r="O335" s="47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33"/>
    </row>
    <row r="336" spans="1:27" ht="54.75" customHeight="1" x14ac:dyDescent="0.25">
      <c r="A336" s="116"/>
      <c r="B336" s="137"/>
      <c r="C336" s="10" t="s">
        <v>0</v>
      </c>
      <c r="D336" s="43" t="s">
        <v>492</v>
      </c>
      <c r="E336" s="43" t="s">
        <v>491</v>
      </c>
      <c r="F336" s="43" t="s">
        <v>490</v>
      </c>
      <c r="G336" s="43" t="s">
        <v>489</v>
      </c>
      <c r="H336" s="43" t="s">
        <v>500</v>
      </c>
      <c r="I336" s="43" t="s">
        <v>499</v>
      </c>
      <c r="J336" s="108"/>
      <c r="K336" s="108"/>
      <c r="L336" s="50"/>
      <c r="M336" s="50"/>
      <c r="N336" s="73"/>
      <c r="O336" s="50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34"/>
    </row>
    <row r="337" spans="1:27" x14ac:dyDescent="0.25">
      <c r="A337" s="116"/>
      <c r="B337" s="137"/>
      <c r="C337" s="11" t="s">
        <v>12</v>
      </c>
      <c r="D337" s="43" t="s">
        <v>49</v>
      </c>
      <c r="E337" s="43" t="s">
        <v>49</v>
      </c>
      <c r="F337" s="43" t="s">
        <v>49</v>
      </c>
      <c r="G337" s="43" t="s">
        <v>49</v>
      </c>
      <c r="H337" s="43" t="s">
        <v>49</v>
      </c>
      <c r="I337" s="43" t="s">
        <v>49</v>
      </c>
      <c r="J337" s="109"/>
      <c r="K337" s="109"/>
      <c r="L337" s="47"/>
      <c r="M337" s="47"/>
      <c r="N337" s="74"/>
      <c r="O337" s="47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32"/>
    </row>
    <row r="338" spans="1:27" x14ac:dyDescent="0.25">
      <c r="A338" s="116"/>
      <c r="B338" s="137"/>
      <c r="C338" s="11" t="s">
        <v>1</v>
      </c>
      <c r="D338" s="43">
        <v>23</v>
      </c>
      <c r="E338" s="43">
        <v>26</v>
      </c>
      <c r="F338" s="43">
        <v>26</v>
      </c>
      <c r="G338" s="43">
        <v>25</v>
      </c>
      <c r="H338" s="43">
        <v>31</v>
      </c>
      <c r="I338" s="43">
        <v>32</v>
      </c>
      <c r="J338" s="108"/>
      <c r="K338" s="108"/>
      <c r="L338" s="50"/>
      <c r="M338" s="50"/>
      <c r="N338" s="73"/>
      <c r="O338" s="50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32">
        <f>SUM(D338:Z338)</f>
        <v>163</v>
      </c>
    </row>
    <row r="339" spans="1:27" x14ac:dyDescent="0.25">
      <c r="A339" s="116"/>
      <c r="B339" s="137"/>
      <c r="C339" s="11" t="s">
        <v>10</v>
      </c>
      <c r="D339" s="120" t="s">
        <v>253</v>
      </c>
      <c r="E339" s="121"/>
      <c r="F339" s="121"/>
      <c r="G339" s="121"/>
      <c r="H339" s="121"/>
      <c r="I339" s="122"/>
      <c r="J339" s="68"/>
      <c r="K339" s="52"/>
      <c r="L339" s="52"/>
      <c r="M339" s="91"/>
      <c r="N339" s="49"/>
      <c r="O339" s="68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32"/>
    </row>
    <row r="340" spans="1:27" ht="19.5" customHeight="1" x14ac:dyDescent="0.25">
      <c r="A340" s="116"/>
      <c r="B340" s="137">
        <v>0.61805555555555558</v>
      </c>
      <c r="C340" s="11" t="s">
        <v>7</v>
      </c>
      <c r="D340" s="43" t="s">
        <v>24</v>
      </c>
      <c r="E340" s="43" t="s">
        <v>24</v>
      </c>
      <c r="F340" s="43" t="s">
        <v>24</v>
      </c>
      <c r="G340" s="43" t="s">
        <v>24</v>
      </c>
      <c r="H340" s="43" t="s">
        <v>24</v>
      </c>
      <c r="I340" s="43" t="s">
        <v>24</v>
      </c>
      <c r="J340" s="48"/>
      <c r="K340" s="48"/>
      <c r="L340" s="48"/>
      <c r="M340" s="48"/>
      <c r="N340" s="48"/>
      <c r="O340" s="48"/>
      <c r="P340" s="48"/>
      <c r="Q340" s="48"/>
      <c r="R340" s="48"/>
      <c r="S340" s="54"/>
      <c r="T340" s="54"/>
      <c r="U340" s="54"/>
      <c r="V340" s="54"/>
      <c r="W340" s="54"/>
      <c r="X340" s="54"/>
      <c r="Y340" s="54"/>
      <c r="Z340" s="54"/>
      <c r="AA340" s="33"/>
    </row>
    <row r="341" spans="1:27" ht="72.75" customHeight="1" x14ac:dyDescent="0.25">
      <c r="A341" s="116"/>
      <c r="B341" s="137"/>
      <c r="C341" s="10" t="s">
        <v>0</v>
      </c>
      <c r="D341" s="43" t="s">
        <v>512</v>
      </c>
      <c r="E341" s="43" t="s">
        <v>511</v>
      </c>
      <c r="F341" s="43" t="s">
        <v>510</v>
      </c>
      <c r="G341" s="43" t="s">
        <v>509</v>
      </c>
      <c r="H341" s="43" t="s">
        <v>451</v>
      </c>
      <c r="I341" s="43" t="s">
        <v>452</v>
      </c>
      <c r="J341" s="48"/>
      <c r="K341" s="48"/>
      <c r="L341" s="48"/>
      <c r="M341" s="48"/>
      <c r="N341" s="48"/>
      <c r="O341" s="48"/>
      <c r="P341" s="48"/>
      <c r="Q341" s="48"/>
      <c r="R341" s="48"/>
      <c r="S341" s="54"/>
      <c r="T341" s="54"/>
      <c r="U341" s="54"/>
      <c r="V341" s="54"/>
      <c r="W341" s="54"/>
      <c r="X341" s="54"/>
      <c r="Y341" s="54"/>
      <c r="Z341" s="54"/>
      <c r="AA341" s="34"/>
    </row>
    <row r="342" spans="1:27" x14ac:dyDescent="0.25">
      <c r="A342" s="116"/>
      <c r="B342" s="137"/>
      <c r="C342" s="11" t="s">
        <v>12</v>
      </c>
      <c r="D342" s="43" t="s">
        <v>523</v>
      </c>
      <c r="E342" s="43" t="s">
        <v>523</v>
      </c>
      <c r="F342" s="43" t="s">
        <v>523</v>
      </c>
      <c r="G342" s="43" t="s">
        <v>523</v>
      </c>
      <c r="H342" s="43" t="s">
        <v>129</v>
      </c>
      <c r="I342" s="43" t="s">
        <v>129</v>
      </c>
      <c r="J342" s="48"/>
      <c r="K342" s="48"/>
      <c r="L342" s="48"/>
      <c r="M342" s="48"/>
      <c r="N342" s="48"/>
      <c r="O342" s="48"/>
      <c r="P342" s="48"/>
      <c r="Q342" s="48"/>
      <c r="R342" s="48"/>
      <c r="S342" s="54"/>
      <c r="T342" s="54"/>
      <c r="U342" s="54"/>
      <c r="V342" s="54"/>
      <c r="W342" s="54"/>
      <c r="X342" s="54"/>
      <c r="Y342" s="54"/>
      <c r="Z342" s="54"/>
      <c r="AA342" s="32"/>
    </row>
    <row r="343" spans="1:27" x14ac:dyDescent="0.25">
      <c r="A343" s="116"/>
      <c r="B343" s="137"/>
      <c r="C343" s="11" t="s">
        <v>1</v>
      </c>
      <c r="D343" s="43">
        <v>27</v>
      </c>
      <c r="E343" s="43">
        <v>25</v>
      </c>
      <c r="F343" s="43">
        <v>24</v>
      </c>
      <c r="G343" s="43">
        <v>24</v>
      </c>
      <c r="H343" s="43">
        <v>25</v>
      </c>
      <c r="I343" s="43">
        <v>26</v>
      </c>
      <c r="J343" s="48"/>
      <c r="K343" s="48"/>
      <c r="L343" s="48"/>
      <c r="M343" s="48"/>
      <c r="N343" s="48"/>
      <c r="O343" s="48"/>
      <c r="P343" s="48"/>
      <c r="Q343" s="48"/>
      <c r="R343" s="48"/>
      <c r="S343" s="54"/>
      <c r="T343" s="54"/>
      <c r="U343" s="54"/>
      <c r="V343" s="54"/>
      <c r="W343" s="54"/>
      <c r="X343" s="54"/>
      <c r="Y343" s="54"/>
      <c r="Z343" s="54"/>
      <c r="AA343" s="32">
        <f>SUM(D343:Z343)</f>
        <v>151</v>
      </c>
    </row>
    <row r="344" spans="1:27" x14ac:dyDescent="0.25">
      <c r="A344" s="116"/>
      <c r="B344" s="137"/>
      <c r="C344" s="11" t="s">
        <v>10</v>
      </c>
      <c r="D344" s="120">
        <v>203</v>
      </c>
      <c r="E344" s="121"/>
      <c r="F344" s="122"/>
      <c r="G344" s="120">
        <v>303</v>
      </c>
      <c r="H344" s="121"/>
      <c r="I344" s="122"/>
      <c r="J344" s="52"/>
      <c r="K344" s="52"/>
      <c r="L344" s="69"/>
      <c r="M344" s="69"/>
      <c r="N344" s="69"/>
      <c r="O344" s="69"/>
      <c r="P344" s="69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32"/>
    </row>
    <row r="345" spans="1:27" ht="19.5" customHeight="1" x14ac:dyDescent="0.25">
      <c r="A345" s="116"/>
      <c r="B345" s="137">
        <v>0.66666666666666663</v>
      </c>
      <c r="C345" s="11" t="s">
        <v>7</v>
      </c>
      <c r="D345" s="43" t="s">
        <v>24</v>
      </c>
      <c r="E345" s="43" t="s">
        <v>24</v>
      </c>
      <c r="F345" s="43" t="s">
        <v>24</v>
      </c>
      <c r="G345" s="43" t="s">
        <v>24</v>
      </c>
      <c r="H345" s="43" t="s">
        <v>24</v>
      </c>
      <c r="I345" s="43" t="s">
        <v>24</v>
      </c>
      <c r="J345" s="43" t="s">
        <v>24</v>
      </c>
      <c r="K345" s="43" t="s">
        <v>24</v>
      </c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54"/>
      <c r="W345" s="54"/>
      <c r="X345" s="54"/>
      <c r="Y345" s="54"/>
      <c r="Z345" s="54"/>
      <c r="AA345" s="33"/>
    </row>
    <row r="346" spans="1:27" ht="72.75" customHeight="1" x14ac:dyDescent="0.25">
      <c r="A346" s="116"/>
      <c r="B346" s="137"/>
      <c r="C346" s="10" t="s">
        <v>0</v>
      </c>
      <c r="D346" s="43" t="s">
        <v>508</v>
      </c>
      <c r="E346" s="43" t="s">
        <v>507</v>
      </c>
      <c r="F346" s="43" t="s">
        <v>506</v>
      </c>
      <c r="G346" s="43" t="s">
        <v>505</v>
      </c>
      <c r="H346" s="43" t="s">
        <v>504</v>
      </c>
      <c r="I346" s="43" t="s">
        <v>503</v>
      </c>
      <c r="J346" s="43" t="s">
        <v>514</v>
      </c>
      <c r="K346" s="43" t="s">
        <v>513</v>
      </c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54"/>
      <c r="W346" s="54"/>
      <c r="X346" s="54"/>
      <c r="Y346" s="54"/>
      <c r="Z346" s="54"/>
      <c r="AA346" s="34"/>
    </row>
    <row r="347" spans="1:27" x14ac:dyDescent="0.25">
      <c r="A347" s="116"/>
      <c r="B347" s="137"/>
      <c r="C347" s="11" t="s">
        <v>12</v>
      </c>
      <c r="D347" s="43" t="s">
        <v>49</v>
      </c>
      <c r="E347" s="43" t="s">
        <v>49</v>
      </c>
      <c r="F347" s="43" t="s">
        <v>49</v>
      </c>
      <c r="G347" s="43" t="s">
        <v>49</v>
      </c>
      <c r="H347" s="43" t="s">
        <v>49</v>
      </c>
      <c r="I347" s="43" t="s">
        <v>49</v>
      </c>
      <c r="J347" s="43" t="s">
        <v>49</v>
      </c>
      <c r="K347" s="43" t="s">
        <v>49</v>
      </c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54"/>
      <c r="W347" s="54"/>
      <c r="X347" s="54"/>
      <c r="Y347" s="54"/>
      <c r="Z347" s="54"/>
      <c r="AA347" s="32"/>
    </row>
    <row r="348" spans="1:27" x14ac:dyDescent="0.25">
      <c r="A348" s="116"/>
      <c r="B348" s="137"/>
      <c r="C348" s="11" t="s">
        <v>1</v>
      </c>
      <c r="D348" s="43">
        <v>28</v>
      </c>
      <c r="E348" s="43">
        <v>29</v>
      </c>
      <c r="F348" s="43">
        <v>27</v>
      </c>
      <c r="G348" s="43">
        <v>27</v>
      </c>
      <c r="H348" s="43">
        <v>29</v>
      </c>
      <c r="I348" s="43">
        <v>29</v>
      </c>
      <c r="J348" s="43">
        <v>30</v>
      </c>
      <c r="K348" s="43">
        <v>30</v>
      </c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54"/>
      <c r="W348" s="54"/>
      <c r="X348" s="54"/>
      <c r="Y348" s="54"/>
      <c r="Z348" s="54"/>
      <c r="AA348" s="32">
        <f>SUM(D348:Z348)</f>
        <v>229</v>
      </c>
    </row>
    <row r="349" spans="1:27" x14ac:dyDescent="0.25">
      <c r="A349" s="117"/>
      <c r="B349" s="148"/>
      <c r="C349" s="36" t="s">
        <v>10</v>
      </c>
      <c r="D349" s="59"/>
      <c r="E349" s="59"/>
      <c r="F349" s="59"/>
      <c r="G349" s="59"/>
      <c r="H349" s="59"/>
      <c r="I349" s="59"/>
      <c r="J349" s="70"/>
      <c r="K349" s="70"/>
      <c r="L349" s="60"/>
      <c r="M349" s="60"/>
      <c r="N349" s="60"/>
      <c r="O349" s="60"/>
      <c r="P349" s="60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37"/>
    </row>
  </sheetData>
  <mergeCells count="215">
    <mergeCell ref="D344:F344"/>
    <mergeCell ref="G344:I344"/>
    <mergeCell ref="D334:I334"/>
    <mergeCell ref="D339:I339"/>
    <mergeCell ref="D309:F309"/>
    <mergeCell ref="D319:I319"/>
    <mergeCell ref="G204:I204"/>
    <mergeCell ref="J234:K234"/>
    <mergeCell ref="D274:F274"/>
    <mergeCell ref="G274:I274"/>
    <mergeCell ref="J274:K274"/>
    <mergeCell ref="J204:K204"/>
    <mergeCell ref="D224:F224"/>
    <mergeCell ref="D294:F294"/>
    <mergeCell ref="D289:G289"/>
    <mergeCell ref="J244:K244"/>
    <mergeCell ref="K229:L229"/>
    <mergeCell ref="D234:F234"/>
    <mergeCell ref="D219:F219"/>
    <mergeCell ref="G219:I219"/>
    <mergeCell ref="D214:F214"/>
    <mergeCell ref="G214:I214"/>
    <mergeCell ref="J214:K214"/>
    <mergeCell ref="D229:F229"/>
    <mergeCell ref="A75:A94"/>
    <mergeCell ref="B75:B79"/>
    <mergeCell ref="B80:B84"/>
    <mergeCell ref="B85:B89"/>
    <mergeCell ref="B90:B94"/>
    <mergeCell ref="A55:A74"/>
    <mergeCell ref="B55:B59"/>
    <mergeCell ref="B60:B64"/>
    <mergeCell ref="D194:E194"/>
    <mergeCell ref="D129:I129"/>
    <mergeCell ref="D159:F159"/>
    <mergeCell ref="G159:I159"/>
    <mergeCell ref="A10:A34"/>
    <mergeCell ref="B10:B14"/>
    <mergeCell ref="B15:B19"/>
    <mergeCell ref="B20:B24"/>
    <mergeCell ref="B30:B34"/>
    <mergeCell ref="B25:B29"/>
    <mergeCell ref="A35:A54"/>
    <mergeCell ref="B35:B39"/>
    <mergeCell ref="B40:B44"/>
    <mergeCell ref="B45:B49"/>
    <mergeCell ref="B50:B54"/>
    <mergeCell ref="A1:F1"/>
    <mergeCell ref="A2:F2"/>
    <mergeCell ref="A3:F3"/>
    <mergeCell ref="A4:E4"/>
    <mergeCell ref="A5:F5"/>
    <mergeCell ref="B6:E6"/>
    <mergeCell ref="A7:AA7"/>
    <mergeCell ref="A8:AA8"/>
    <mergeCell ref="D9:T9"/>
    <mergeCell ref="A140:A154"/>
    <mergeCell ref="A95:A119"/>
    <mergeCell ref="B95:B99"/>
    <mergeCell ref="B100:B104"/>
    <mergeCell ref="B105:B109"/>
    <mergeCell ref="B110:B114"/>
    <mergeCell ref="B115:B119"/>
    <mergeCell ref="A175:A194"/>
    <mergeCell ref="B175:B179"/>
    <mergeCell ref="B180:B184"/>
    <mergeCell ref="B185:B189"/>
    <mergeCell ref="B190:B194"/>
    <mergeCell ref="B160:B164"/>
    <mergeCell ref="B165:B169"/>
    <mergeCell ref="B170:B174"/>
    <mergeCell ref="A155:A174"/>
    <mergeCell ref="B155:B159"/>
    <mergeCell ref="A120:A139"/>
    <mergeCell ref="B120:B124"/>
    <mergeCell ref="B125:B129"/>
    <mergeCell ref="B130:B134"/>
    <mergeCell ref="B135:B139"/>
    <mergeCell ref="A195:A219"/>
    <mergeCell ref="B195:B199"/>
    <mergeCell ref="B200:B204"/>
    <mergeCell ref="B205:B209"/>
    <mergeCell ref="B215:B219"/>
    <mergeCell ref="A220:A234"/>
    <mergeCell ref="B220:B224"/>
    <mergeCell ref="B210:B214"/>
    <mergeCell ref="B225:B229"/>
    <mergeCell ref="B335:B339"/>
    <mergeCell ref="B340:B344"/>
    <mergeCell ref="B345:B349"/>
    <mergeCell ref="B235:B239"/>
    <mergeCell ref="A235:A264"/>
    <mergeCell ref="B240:B244"/>
    <mergeCell ref="B245:B249"/>
    <mergeCell ref="B250:B254"/>
    <mergeCell ref="B255:B259"/>
    <mergeCell ref="B260:B264"/>
    <mergeCell ref="A265:A289"/>
    <mergeCell ref="B270:B274"/>
    <mergeCell ref="S14:Z14"/>
    <mergeCell ref="D24:I24"/>
    <mergeCell ref="J24:O24"/>
    <mergeCell ref="P24:X24"/>
    <mergeCell ref="D39:F39"/>
    <mergeCell ref="G39:I39"/>
    <mergeCell ref="D44:E44"/>
    <mergeCell ref="D29:H29"/>
    <mergeCell ref="B330:B334"/>
    <mergeCell ref="B65:B69"/>
    <mergeCell ref="B70:B74"/>
    <mergeCell ref="D164:E164"/>
    <mergeCell ref="G224:I224"/>
    <mergeCell ref="G234:I234"/>
    <mergeCell ref="D199:I199"/>
    <mergeCell ref="J219:L219"/>
    <mergeCell ref="D204:F204"/>
    <mergeCell ref="J159:L159"/>
    <mergeCell ref="D284:E284"/>
    <mergeCell ref="F284:J284"/>
    <mergeCell ref="P134:V134"/>
    <mergeCell ref="J49:K49"/>
    <mergeCell ref="D54:E54"/>
    <mergeCell ref="D59:E59"/>
    <mergeCell ref="F59:G59"/>
    <mergeCell ref="D14:J14"/>
    <mergeCell ref="K14:R14"/>
    <mergeCell ref="D19:F19"/>
    <mergeCell ref="G19:I19"/>
    <mergeCell ref="J19:K19"/>
    <mergeCell ref="D34:F34"/>
    <mergeCell ref="G34:I34"/>
    <mergeCell ref="J39:K39"/>
    <mergeCell ref="H59:I59"/>
    <mergeCell ref="D49:F49"/>
    <mergeCell ref="D84:F84"/>
    <mergeCell ref="D89:F89"/>
    <mergeCell ref="G89:I89"/>
    <mergeCell ref="D69:E69"/>
    <mergeCell ref="F69:G69"/>
    <mergeCell ref="H69:I69"/>
    <mergeCell ref="D74:E74"/>
    <mergeCell ref="F74:G74"/>
    <mergeCell ref="G49:I49"/>
    <mergeCell ref="D94:F94"/>
    <mergeCell ref="J149:L149"/>
    <mergeCell ref="D154:F154"/>
    <mergeCell ref="G154:I154"/>
    <mergeCell ref="D144:F144"/>
    <mergeCell ref="D149:F149"/>
    <mergeCell ref="D64:F64"/>
    <mergeCell ref="G64:I64"/>
    <mergeCell ref="J89:K89"/>
    <mergeCell ref="G94:H94"/>
    <mergeCell ref="J109:K109"/>
    <mergeCell ref="D104:F104"/>
    <mergeCell ref="G104:I104"/>
    <mergeCell ref="D114:F114"/>
    <mergeCell ref="G114:I114"/>
    <mergeCell ref="J114:K114"/>
    <mergeCell ref="D119:E119"/>
    <mergeCell ref="D99:F99"/>
    <mergeCell ref="G99:I99"/>
    <mergeCell ref="D109:F109"/>
    <mergeCell ref="G109:I109"/>
    <mergeCell ref="D79:F79"/>
    <mergeCell ref="G79:I79"/>
    <mergeCell ref="J79:K79"/>
    <mergeCell ref="B325:B329"/>
    <mergeCell ref="D184:F184"/>
    <mergeCell ref="G184:I184"/>
    <mergeCell ref="J184:K184"/>
    <mergeCell ref="D174:F174"/>
    <mergeCell ref="G174:I174"/>
    <mergeCell ref="J174:K174"/>
    <mergeCell ref="D139:I139"/>
    <mergeCell ref="J99:L99"/>
    <mergeCell ref="J104:L104"/>
    <mergeCell ref="B275:B279"/>
    <mergeCell ref="B280:B284"/>
    <mergeCell ref="B285:B289"/>
    <mergeCell ref="B265:B269"/>
    <mergeCell ref="B230:B234"/>
    <mergeCell ref="B140:B144"/>
    <mergeCell ref="B145:B149"/>
    <mergeCell ref="B150:B154"/>
    <mergeCell ref="D169:I169"/>
    <mergeCell ref="D124:I124"/>
    <mergeCell ref="F164:G164"/>
    <mergeCell ref="J124:O124"/>
    <mergeCell ref="D134:I134"/>
    <mergeCell ref="J134:O134"/>
    <mergeCell ref="A330:A349"/>
    <mergeCell ref="D314:E314"/>
    <mergeCell ref="J129:M129"/>
    <mergeCell ref="P124:V124"/>
    <mergeCell ref="J34:K34"/>
    <mergeCell ref="J64:K64"/>
    <mergeCell ref="H74:I74"/>
    <mergeCell ref="G149:H149"/>
    <mergeCell ref="A290:A329"/>
    <mergeCell ref="D254:F254"/>
    <mergeCell ref="G254:I254"/>
    <mergeCell ref="J254:K254"/>
    <mergeCell ref="D239:F239"/>
    <mergeCell ref="G239:I239"/>
    <mergeCell ref="D244:F244"/>
    <mergeCell ref="G244:I244"/>
    <mergeCell ref="D259:F259"/>
    <mergeCell ref="B290:B294"/>
    <mergeCell ref="B295:B299"/>
    <mergeCell ref="B300:B304"/>
    <mergeCell ref="B305:B309"/>
    <mergeCell ref="B310:B314"/>
    <mergeCell ref="B315:B319"/>
    <mergeCell ref="B320:B324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 bina</vt:lpstr>
      <vt:lpstr>'II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Sanan Mamiyev Kamran</cp:lastModifiedBy>
  <dcterms:created xsi:type="dcterms:W3CDTF">2022-09-27T08:08:05Z</dcterms:created>
  <dcterms:modified xsi:type="dcterms:W3CDTF">2025-03-18T07:12:13Z</dcterms:modified>
</cp:coreProperties>
</file>