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13_ncr:1_{CD8B5F5E-9582-48F5-B611-3F5E77581D66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 bina" sheetId="23" r:id="rId1"/>
  </sheets>
  <definedNames>
    <definedName name="_xlnm._FilterDatabase" localSheetId="0" hidden="1">'I bina'!$K$1:$K$20</definedName>
    <definedName name="_xlnm.Print_Area" localSheetId="0">'I bina'!$A$1:$K$13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3" l="1"/>
  <c r="K99" i="23"/>
  <c r="K104" i="23"/>
  <c r="K14" i="23"/>
  <c r="K134" i="23"/>
  <c r="K114" i="23"/>
  <c r="K119" i="23"/>
  <c r="K39" i="23"/>
  <c r="K34" i="23"/>
  <c r="K149" i="23"/>
  <c r="K144" i="23"/>
  <c r="K139" i="23"/>
  <c r="K44" i="23" l="1"/>
  <c r="K94" i="23" l="1"/>
  <c r="K89" i="23"/>
  <c r="K129" i="23" l="1"/>
  <c r="K124" i="23"/>
  <c r="K109" i="23"/>
  <c r="K84" i="23"/>
  <c r="K79" i="23"/>
  <c r="K74" i="23"/>
  <c r="K69" i="23"/>
  <c r="K64" i="23"/>
  <c r="K59" i="23"/>
  <c r="K54" i="23"/>
  <c r="K49" i="23"/>
  <c r="K29" i="23"/>
  <c r="K19" i="23"/>
</calcChain>
</file>

<file path=xl/sharedStrings.xml><?xml version="1.0" encoding="utf-8"?>
<sst xmlns="http://schemas.openxmlformats.org/spreadsheetml/2006/main" count="570" uniqueCount="171">
  <si>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</si>
  <si>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</si>
  <si>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</si>
  <si>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</si>
  <si>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</si>
  <si>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</si>
  <si>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</si>
  <si>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</si>
  <si>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</si>
  <si>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</si>
  <si>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</si>
  <si>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İmt.növü</t>
  </si>
  <si>
    <t>“___” ________ 2025 il</t>
  </si>
  <si>
    <t>09 aprel</t>
  </si>
  <si>
    <t>10 aprel</t>
  </si>
  <si>
    <t>11 aprel</t>
  </si>
  <si>
    <t>15 aprel</t>
  </si>
  <si>
    <t>16 aprel</t>
  </si>
  <si>
    <t>17 aprel</t>
  </si>
  <si>
    <t>18 aprel</t>
  </si>
  <si>
    <t>21 aprel</t>
  </si>
  <si>
    <t>22 aprel</t>
  </si>
  <si>
    <t>23 aprel</t>
  </si>
  <si>
    <t>XDİAK</t>
  </si>
  <si>
    <t>SABAH mərkəzi</t>
  </si>
  <si>
    <t>18_S_24_03_401/2_00934-B1+ Xarici dildə işgüzar və akademik kommunikasiya 4 D.N</t>
  </si>
  <si>
    <t>18_S_24_03_405/2_00934_B1+ Xarici dildə işgüzar və akademik kommunikasiya 4 A.Ay</t>
  </si>
  <si>
    <t>18_S_24_03_635_00933-B1+ Xarici dildə işgüzar və akademik kommunikasiya - 4</t>
  </si>
  <si>
    <t>18_S_24_03_405/2_00934_B1+ Xarici dildə işgüzar və akademik kommunikasiya 4 M.N.</t>
  </si>
  <si>
    <t>18_S_24_03_408_00934-B1+ Xarici dildə işgüzar və akademik kommunikasiya 4 A.Ə</t>
  </si>
  <si>
    <t>Yazılı</t>
  </si>
  <si>
    <t>18_S_22_03_401_00178 Beynəlxalq risk menecmenti</t>
  </si>
  <si>
    <t>18_S_22_03_405_00724 Regional iqtisadiyyat</t>
  </si>
  <si>
    <t>18_S_22_03_406/1_00526 Maliyyə menecmenti</t>
  </si>
  <si>
    <t>18_S_22_03_406/2_00526 Maliyyə menecmenti</t>
  </si>
  <si>
    <t>18_S_22_03_406/3_00526 Maliyyə menecmenti</t>
  </si>
  <si>
    <t>18_S_22_03_409_00133 Ali maliyyə menecmenti</t>
  </si>
  <si>
    <t>18_S_22_03_409_00167 Beynəlxalq audit</t>
  </si>
  <si>
    <t>18_S_23_01_635_00704 Qida məhsullarının təhlükəsizliyi</t>
  </si>
  <si>
    <t>18_S_23_03_401_00168 Beynəlxalq biznes</t>
  </si>
  <si>
    <t>18_S_23_03_401/1_00168 Beynəlxalq biznes</t>
  </si>
  <si>
    <t>18_S_23_03_402_00168 Beynəlxalq biznes</t>
  </si>
  <si>
    <t>18_S_23_03_405/1_00169 Beynəlxalq biznes iqtisadiyyatı</t>
  </si>
  <si>
    <t>18_S_23_03_405/2_00169 Beynəlxalq biznes iqtisadiyyatı</t>
  </si>
  <si>
    <t>18_S_23_03_406/1_00432 İnvestisiyanın idarə edilməsi</t>
  </si>
  <si>
    <t>18_S_23_03_406/2_00432 İnvestisiyanın idarə edilməsi</t>
  </si>
  <si>
    <t>18_S_23_03_406/3_00432 İnvestisiyanın idarə edilməsi</t>
  </si>
  <si>
    <t>18_S_23_03_409/1_00340 Fəaliyyətin effektiv idarə edilməsi</t>
  </si>
  <si>
    <t>18_S_23_03_409/2_00340 Fəaliyyətin effektiv idarə edilməsi</t>
  </si>
  <si>
    <t>Test</t>
  </si>
  <si>
    <t>18_S_24_03_408_00031 Menecment</t>
  </si>
  <si>
    <t>18_S_24_01_635_00700 Qida məhsullarının keyfiyyətinə texniki - kimyəvi nəzarət</t>
  </si>
  <si>
    <t>18_S_24_03_401/1_00523 Makroiqtisadiyyat</t>
  </si>
  <si>
    <t>18_S_24_03_401/2_00523 Makroiqtisadiyyat</t>
  </si>
  <si>
    <t>18_S_24_03_402_00523_Makroiqtisadiyyat</t>
  </si>
  <si>
    <t>18_S_24_03_405/1_00523 Makroiqtisadiyyat</t>
  </si>
  <si>
    <t>18_S_24_03_405/2_00523 Makroiqtisadiyyat</t>
  </si>
  <si>
    <t>18_S_22_03_401_00034 Mülki müdafiə</t>
  </si>
  <si>
    <t>18_S_22_03_405_00345 Firmalar bazarlar və rəqabət</t>
  </si>
  <si>
    <t>18_S_22_03_406/1_00316 Etika</t>
  </si>
  <si>
    <t>18_S_22_03_406/2_00632 Multikulturalizmə giriş</t>
  </si>
  <si>
    <t>18_S_22_03_406/3_00316 Etika</t>
  </si>
  <si>
    <t>18_S_22_03_409_00345 Firmalar bazarlar və rəqabət</t>
  </si>
  <si>
    <t>18_S_23_01_635_00402 İnformasiya texnologiyaları</t>
  </si>
  <si>
    <t>18_S_23_03_401_00181 Beynəlxalq ticarət</t>
  </si>
  <si>
    <t>18_S_23_03_401/1_00181 Beynəlxalq ticarət</t>
  </si>
  <si>
    <t>18_S_23_03_402_00469 Kiçik və orta sahibkarlıq subyektlərinin idarə edilməsi</t>
  </si>
  <si>
    <t>18_S_23_03_405/1_00821 Sosial sahələrin iqtisadiyyatı</t>
  </si>
  <si>
    <t>18_S_23_03_405/2_00821 Sosial sahələrin iqtisadiyyatı</t>
  </si>
  <si>
    <t>18_S_23_03_406/1_00530 Maliyyə təhlili</t>
  </si>
  <si>
    <t>18_S_23_03_406/2_00530 Maliyyə təhlili</t>
  </si>
  <si>
    <t>18_S_23_03_406/3_00530 Maliyyə təhlili</t>
  </si>
  <si>
    <t>18_S_23_03_409/1_00916 Vergi hesabatlılığı</t>
  </si>
  <si>
    <t>18_S_23_03_409/2_00202 Biznesin qiymətləndirilməsi</t>
  </si>
  <si>
    <t>18_S_23_03_409/2_00916 Vergi hesabatlılığı</t>
  </si>
  <si>
    <t>18_S_24_03_401/1_00860 Təchizat zəncirinin idarəedilməsi</t>
  </si>
  <si>
    <t>18_S_24_03_402_00173 Beynəlxalq marketinq</t>
  </si>
  <si>
    <t>18_S_24_03_405/1_00438 İqtisadi fikir tarixi</t>
  </si>
  <si>
    <t>18_S_24_03_405/2_00438 İqtisadi fikir tarixi</t>
  </si>
  <si>
    <t>18_S_24_03_408_00515 Layihələrinin idarə edilməsi</t>
  </si>
  <si>
    <t>18_S_24_01_635_00705 Qida miktobiologiyası</t>
  </si>
  <si>
    <t>18_S_24_03_401/1_00200 Biznesin əsasları</t>
  </si>
  <si>
    <t>18_S_24_03_401/2_00860 Təchizat zəncirinin idarəedilməsi</t>
  </si>
  <si>
    <t>18_S_24_03_402_00194 Biznes etikası</t>
  </si>
  <si>
    <t>18_S_24_03_405/1_00157 Azərbaycan iqtisadiyyatı</t>
  </si>
  <si>
    <t>18_S_24_03_405/2_00157 Azərbaycan iqtisadiyyatı</t>
  </si>
  <si>
    <t>18_S_24_03_408_00305 Əməliyyatların idarə edilməsi</t>
  </si>
  <si>
    <t>18_S_24_01_635_00703 Qida məhsullarını soyudulma texnologiyası</t>
  </si>
  <si>
    <t>18_S_23_03_635_00708 Qida sənayesi müəssisələrində texnoloji layihələndirmə</t>
  </si>
  <si>
    <t>18_S_23_03_401_00031 Menecment</t>
  </si>
  <si>
    <t>18_S_23_03_401/1_00031 Menecment</t>
  </si>
  <si>
    <t>18_S_23_03_402_00758 Sahibkarlığın əsasları və biznesə giriş</t>
  </si>
  <si>
    <t>18_S_23_03_405/1_00316 Etika</t>
  </si>
  <si>
    <t>18_S_23_03_405/2_00632 Multikulturializmə giriş</t>
  </si>
  <si>
    <t>18_S_23_03_406/1_00759 Sahibkarlıq maliyyəsi və vençur kapitalı</t>
  </si>
  <si>
    <t>18_S_23_03_406/2_00759 Sahibkarlıq maliyyəsi və vençur kapitalı</t>
  </si>
  <si>
    <t>18_S_23_03_406/3_00759 Sahibkarlıq maliyyəsi və vençur kapitalı</t>
  </si>
  <si>
    <t>18_S_23_03_409/1_00758 Sahibkarlığın əsasları və biznesə giriş</t>
  </si>
  <si>
    <t>18_S_23_03_409/2_00402 İnformasiya texnologiyaları</t>
  </si>
  <si>
    <t>18_S_24_01_401/2_00200 Biznesin əsasları</t>
  </si>
  <si>
    <t>18_S_22_01_401_01225_Sərt bacarıqlar(Hard skills)</t>
  </si>
  <si>
    <t>18_S_22_03_405_00402 İnformasiya texnologiyaları</t>
  </si>
  <si>
    <t>18_S_22_03_406/1_01225_Sərt bacarıqlar(Hard skills)</t>
  </si>
  <si>
    <t>18_S_22_03_406/2_01225_Sərt bacarıqlar(Hard skills)</t>
  </si>
  <si>
    <t>18_S_22_03_406/3_01225_Sərt bacarıqlar(Hard skills)</t>
  </si>
  <si>
    <t>18_S_22_03_409_00034 Mülki müdafiə</t>
  </si>
  <si>
    <t>18_S_23_01_635_00706 Qida mühəndisliyi dizaynı və iqtisadiyyatı</t>
  </si>
  <si>
    <t>18_S_23_03_401_00402 İnformasiya texnologiyaları</t>
  </si>
  <si>
    <t>18_S_23_03_401/1_00402 İnformasiya texnologiyaları</t>
  </si>
  <si>
    <t>18_S_23_03_402_00130 Aktivlərin qiymətləndirilməsi və idarəedilməsi</t>
  </si>
  <si>
    <t>18_S_23_03_405/1_00160 Bank işi</t>
  </si>
  <si>
    <t>18_S_23_03_405/2_00160 Bank işi</t>
  </si>
  <si>
    <t>18_S_23_03_406/1_00517 Liderlik</t>
  </si>
  <si>
    <t>18_S_23_03_406/2_00200 Biznesin əsasları</t>
  </si>
  <si>
    <t>18_S_23_03_406/3_00200 Biznesin əsasları</t>
  </si>
  <si>
    <t>18_S_23_03_409/1_00130 Aktivlərin qiymətləndirilməsi və idarəedilməsi</t>
  </si>
  <si>
    <t>18_S_23_03_409/2_00130 Aktivlərin qiymətləndirilməsi və idarəedilməsi</t>
  </si>
  <si>
    <t>18_S_24_03_401/1_00532 Marketinq</t>
  </si>
  <si>
    <t>18_S_24_03_401/2_00710 Qiymət siyasəti</t>
  </si>
  <si>
    <t>18_S_24_03_402_00532_Marketinq</t>
  </si>
  <si>
    <t>18_S_24_03_405/1_00531 Maliyyə uçotu</t>
  </si>
  <si>
    <t>18_S_24_03_405/2_00936 Xərclərin idarə edilməsi</t>
  </si>
  <si>
    <t>18_S_24_03_408_00034 Mülki müdafiə</t>
  </si>
  <si>
    <t>18_S_24_03_635_00632 Multikulturializmə giriş</t>
  </si>
  <si>
    <t>18_S_23_01_635_00953 Qida əlavələri</t>
  </si>
  <si>
    <t>18_S_23_03_401_00837 Statistika</t>
  </si>
  <si>
    <t>18_S_23_03_401/1_00837 Statistika</t>
  </si>
  <si>
    <t>18_S_23_03_402_00282 Ekonometrika</t>
  </si>
  <si>
    <t>18_S_23_03_405/1_00282 Ekonometrika</t>
  </si>
  <si>
    <t>18_S_23_03_405/2_00282 Ekonometrika</t>
  </si>
  <si>
    <t>18_S_23_03_406/1_00837 Statistika</t>
  </si>
  <si>
    <t>18_S_23_03_406/2_00837 Statistika</t>
  </si>
  <si>
    <t>18_S_23_03_406/3_00837 Statistika</t>
  </si>
  <si>
    <t>18_S_23_03_409/1_00282 Ekonometrika</t>
  </si>
  <si>
    <t>18_S_23_03_409/2_00282 Ekonometrika</t>
  </si>
  <si>
    <t>18_S_23_03_635_7018 Dərinləşdirilmiş ingilis dili-Akademik yazı</t>
  </si>
  <si>
    <t>18_S_23_03_401_7018_Dərinləşdirilmiş ingilis dili-Akademik yazı</t>
  </si>
  <si>
    <t>18_S_23_03_401/1_7018_Dərinləşdirilmiş ingilis dili-Akademik yazı</t>
  </si>
  <si>
    <t>18_S_23_03_402_7018 Dərinləşdirilmiş ingilis dili-Akademik yazı</t>
  </si>
  <si>
    <t>18_S_23_03_405/1_7018_Dərinləşdirilmiş ingilis dili-Akademik yazı</t>
  </si>
  <si>
    <t>18_S_23_03_405/2_7018_Dərinləşdirilmiş ingilis dili-Akademik yazı</t>
  </si>
  <si>
    <t>18_S_23_03_406/1_7018 Dərinləşdirilmiş ingilis dili-Akademik yazı</t>
  </si>
  <si>
    <t>18_S_23_03_406/2_7018 Dərinləşdirilmiş ingilis dili-Akademik yazı</t>
  </si>
  <si>
    <t>18_S_23_03_406/3_7018 Dərinləşdirilmiş ingilis dili-Akademik yazı</t>
  </si>
  <si>
    <t>18_S_23_03_409/1_7018 Dərinləşdirilmiş ingilis dili-Akademik yazı</t>
  </si>
  <si>
    <t>18_S_23_03_409/2_7018 Dərinləşdirilmiş ingilis dili-Akademik yazı</t>
  </si>
  <si>
    <t>18_S_22_03_401_00610 Müasir idarəetmə metodları</t>
  </si>
  <si>
    <t>18_S_22_03_405_00610 Müasir idarəetmə metodları</t>
  </si>
  <si>
    <t>18_S_22_03_406/1_00610 Müasir idarəetmə metodları</t>
  </si>
  <si>
    <t>18_S_22_03_406/2_00610 Müasir idarəetmə metodları</t>
  </si>
  <si>
    <t>18_S_22_03_406/3_00610 Müasir idarəetmə metodları</t>
  </si>
  <si>
    <t>18_S_22_03_409_006104 Müasir idarəetmə metodları</t>
  </si>
  <si>
    <t>18_S_24_03_408_00173 Beynəlxalq marketinq</t>
  </si>
  <si>
    <t>18_S_24_03_635_00877_Termodinamika</t>
  </si>
  <si>
    <t>18_S_23_03_635_00691 Qənnadı məmulatların texnologiyası</t>
  </si>
  <si>
    <t>yazili</t>
  </si>
  <si>
    <t>25 aprel</t>
  </si>
  <si>
    <r>
      <t>18_S_24_03_401/1_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İ.N</t>
    </r>
  </si>
  <si>
    <r>
      <t>18_S_24_03_401/1_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K.S</t>
    </r>
  </si>
  <si>
    <r>
      <t>18_S_24_03_405/1_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4 C.G</t>
    </r>
  </si>
  <si>
    <r>
      <t>18_S_24_03_402_0</t>
    </r>
    <r>
      <rPr>
        <sz val="11"/>
        <color rgb="FFFF0000"/>
        <rFont val="Times New Roman"/>
        <family val="1"/>
      </rPr>
      <t>0934_ESP</t>
    </r>
    <r>
      <rPr>
        <sz val="11"/>
        <color theme="1"/>
        <rFont val="Times New Roman"/>
        <family val="1"/>
        <charset val="204"/>
      </rPr>
      <t>_Xarici dildə işgüzar və akademik kommunikasiya 4 Ş.A</t>
    </r>
  </si>
  <si>
    <r>
      <t>18_S_24_03_405/1_</t>
    </r>
    <r>
      <rPr>
        <sz val="11"/>
        <color rgb="FFFF0000"/>
        <rFont val="Times New Roman"/>
        <family val="1"/>
      </rPr>
      <t>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4 H.G</t>
    </r>
  </si>
  <si>
    <r>
      <t>18_S_24_03_408</t>
    </r>
    <r>
      <rPr>
        <sz val="11"/>
        <color rgb="FFFF0000"/>
        <rFont val="Times New Roman"/>
        <family val="1"/>
      </rPr>
      <t>_00934-ESP</t>
    </r>
    <r>
      <rPr>
        <sz val="11"/>
        <color theme="1"/>
        <rFont val="Times New Roman"/>
        <family val="1"/>
        <charset val="204"/>
      </rPr>
      <t xml:space="preserve"> Xarici dildə işgüzar və akademik kommunikasiya - 4 A. K.</t>
    </r>
  </si>
  <si>
    <t xml:space="preserve">07 aprel  </t>
  </si>
  <si>
    <t xml:space="preserve">08 aprel  </t>
  </si>
  <si>
    <t>24aprel</t>
  </si>
  <si>
    <t>auditoriya</t>
  </si>
  <si>
    <t>14 aprel</t>
  </si>
  <si>
    <t xml:space="preserve">SABAH mərkəzi üzrə 2024/2025-ci tədris ilinin Yaz semestrinin </t>
  </si>
  <si>
    <t>ARA QİYMƏTLƏNDİRMƏ İMTAHANI CƏDVƏLİ</t>
  </si>
  <si>
    <t>18_S_24_03_402_00934_B1+_Xarici dildə işgüzar və akademik kommunikasiya - 4 B.P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</si>
</sst>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7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8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5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rgb="FFFF0000"/>
      <name val="Times New Roman"/>
      <family val="1"/>
    </font>
    <font>
      <b/>
      <sz val="15"/>
      <color rgb="FFFF0000"/>
      <name val="Calibri"/>
      <family val="2"/>
      <charset val="204"/>
    </font>
    <font>
      <sz val="14"/>
      <name val="Times New Roman"/>
      <family val="1"/>
      <charset val="204"/>
    </font>
    <font>
      <b/>
      <u/>
      <sz val="1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0" fontId="16" fillId="0" borderId="19" xfId="1" applyFont="1" applyBorder="1"/>
    <xf numFmtId="0" fontId="16" fillId="0" borderId="10" xfId="1" applyFont="1" applyBorder="1"/>
    <xf numFmtId="0" fontId="31" fillId="0" borderId="0" xfId="1" applyFont="1"/>
    <xf numFmtId="0" fontId="0" fillId="0" borderId="0" xfId="0" applyAlignment="1">
      <alignment horizontal="center" vertical="center" wrapText="1"/>
    </xf>
    <xf numFmtId="0" fontId="16" fillId="0" borderId="29" xfId="1" applyFont="1" applyBorder="1"/>
    <xf numFmtId="0" fontId="16" fillId="0" borderId="18" xfId="1" applyFont="1" applyBorder="1"/>
    <xf numFmtId="0" fontId="16" fillId="2" borderId="0" xfId="1" applyFont="1" applyFill="1"/>
    <xf numFmtId="0" fontId="9" fillId="2" borderId="0" xfId="1" applyFont="1" applyFill="1"/>
    <xf numFmtId="0" fontId="0" fillId="2" borderId="0" xfId="0" applyFill="1" applyAlignment="1">
      <alignment horizontal="center" vertical="center" wrapText="1"/>
    </xf>
    <xf numFmtId="0" fontId="31" fillId="2" borderId="0" xfId="1" applyFont="1" applyFill="1"/>
    <xf numFmtId="0" fontId="12" fillId="2" borderId="0" xfId="1" applyFont="1" applyFill="1"/>
    <xf numFmtId="0" fontId="6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left" vertical="center"/>
    </xf>
    <xf numFmtId="49" fontId="7" fillId="0" borderId="46" xfId="1" applyNumberFormat="1" applyFont="1" applyBorder="1" applyAlignment="1">
      <alignment horizontal="center" vertical="center"/>
    </xf>
    <xf numFmtId="0" fontId="31" fillId="0" borderId="5" xfId="1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 wrapText="1"/>
    </xf>
    <xf numFmtId="49" fontId="33" fillId="0" borderId="20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/>
    </xf>
    <xf numFmtId="0" fontId="31" fillId="0" borderId="1" xfId="1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1" fontId="32" fillId="0" borderId="8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1" fontId="34" fillId="0" borderId="8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" fontId="17" fillId="0" borderId="8" xfId="1" applyNumberFormat="1" applyFont="1" applyBorder="1" applyAlignment="1">
      <alignment horizontal="center" vertical="center" wrapText="1"/>
    </xf>
    <xf numFmtId="49" fontId="33" fillId="0" borderId="8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7" fillId="0" borderId="3" xfId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17" fillId="0" borderId="22" xfId="1" applyNumberFormat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1" applyFont="1" applyBorder="1"/>
    <xf numFmtId="49" fontId="7" fillId="0" borderId="8" xfId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2" fillId="0" borderId="10" xfId="1" applyFont="1" applyBorder="1" applyAlignment="1">
      <alignment horizontal="left" vertical="center"/>
    </xf>
    <xf numFmtId="0" fontId="19" fillId="0" borderId="10" xfId="1" applyFont="1" applyBorder="1" applyAlignment="1">
      <alignment horizontal="center" vertical="center" wrapText="1"/>
    </xf>
    <xf numFmtId="0" fontId="18" fillId="0" borderId="10" xfId="1" applyFont="1" applyBorder="1"/>
    <xf numFmtId="1" fontId="17" fillId="0" borderId="11" xfId="1" applyNumberFormat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49" fontId="7" fillId="0" borderId="20" xfId="1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/>
    </xf>
    <xf numFmtId="0" fontId="24" fillId="0" borderId="15" xfId="1" applyFont="1" applyBorder="1" applyAlignment="1">
      <alignment horizontal="center"/>
    </xf>
    <xf numFmtId="0" fontId="17" fillId="0" borderId="10" xfId="1" applyFont="1" applyBorder="1" applyAlignment="1">
      <alignment horizontal="center" vertical="center" wrapText="1"/>
    </xf>
    <xf numFmtId="0" fontId="0" fillId="0" borderId="10" xfId="0" applyBorder="1"/>
    <xf numFmtId="0" fontId="27" fillId="0" borderId="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24" xfId="1" applyFont="1" applyBorder="1"/>
    <xf numFmtId="0" fontId="16" fillId="0" borderId="8" xfId="1" applyFont="1" applyBorder="1"/>
    <xf numFmtId="0" fontId="17" fillId="0" borderId="8" xfId="1" applyFont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6" xfId="1" applyFont="1" applyBorder="1"/>
    <xf numFmtId="1" fontId="17" fillId="0" borderId="24" xfId="1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6" fillId="0" borderId="12" xfId="1" applyFont="1" applyBorder="1"/>
    <xf numFmtId="0" fontId="26" fillId="0" borderId="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6" fillId="0" borderId="4" xfId="1" applyFont="1" applyBorder="1"/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20" fontId="13" fillId="0" borderId="34" xfId="1" applyNumberFormat="1" applyFont="1" applyBorder="1" applyAlignment="1">
      <alignment horizontal="center" vertical="center" textRotation="90"/>
    </xf>
    <xf numFmtId="20" fontId="13" fillId="0" borderId="13" xfId="1" applyNumberFormat="1" applyFont="1" applyBorder="1" applyAlignment="1">
      <alignment horizontal="center" vertical="center" textRotation="90"/>
    </xf>
    <xf numFmtId="20" fontId="13" fillId="0" borderId="6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0" xfId="1" applyNumberFormat="1" applyFont="1" applyBorder="1" applyAlignment="1">
      <alignment horizontal="center" vertical="center" textRotation="90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7" xfId="1" applyNumberFormat="1" applyFont="1" applyBorder="1" applyAlignment="1">
      <alignment horizontal="center" vertical="center" textRotation="90"/>
    </xf>
    <xf numFmtId="49" fontId="14" fillId="0" borderId="9" xfId="1" applyNumberFormat="1" applyFont="1" applyBorder="1" applyAlignment="1">
      <alignment horizontal="center" vertical="center" textRotation="90"/>
    </xf>
    <xf numFmtId="49" fontId="14" fillId="0" borderId="37" xfId="1" applyNumberFormat="1" applyFont="1" applyBorder="1" applyAlignment="1">
      <alignment horizontal="center" vertical="center" textRotation="90"/>
    </xf>
    <xf numFmtId="49" fontId="14" fillId="0" borderId="38" xfId="1" applyNumberFormat="1" applyFont="1" applyBorder="1" applyAlignment="1">
      <alignment horizontal="center" vertical="center" textRotation="90"/>
    </xf>
    <xf numFmtId="49" fontId="14" fillId="0" borderId="39" xfId="1" applyNumberFormat="1" applyFont="1" applyBorder="1" applyAlignment="1">
      <alignment horizontal="center" vertical="center" textRotation="90"/>
    </xf>
    <xf numFmtId="20" fontId="38" fillId="0" borderId="13" xfId="1" applyNumberFormat="1" applyFont="1" applyBorder="1" applyAlignment="1">
      <alignment horizontal="center" vertical="center" textRotation="90"/>
    </xf>
    <xf numFmtId="20" fontId="38" fillId="0" borderId="18" xfId="1" applyNumberFormat="1" applyFont="1" applyBorder="1" applyAlignment="1">
      <alignment horizontal="center" vertical="center" textRotation="90"/>
    </xf>
    <xf numFmtId="20" fontId="13" fillId="0" borderId="21" xfId="1" applyNumberFormat="1" applyFont="1" applyBorder="1" applyAlignment="1">
      <alignment horizontal="center" vertical="center" textRotation="90"/>
    </xf>
    <xf numFmtId="20" fontId="13" fillId="0" borderId="26" xfId="1" applyNumberFormat="1" applyFont="1" applyBorder="1" applyAlignment="1">
      <alignment horizontal="center" vertical="center" textRotation="90"/>
    </xf>
    <xf numFmtId="20" fontId="13" fillId="0" borderId="17" xfId="1" applyNumberFormat="1" applyFont="1" applyBorder="1" applyAlignment="1">
      <alignment horizontal="center" vertical="center" textRotation="90"/>
    </xf>
    <xf numFmtId="20" fontId="13" fillId="0" borderId="18" xfId="1" applyNumberFormat="1" applyFont="1" applyBorder="1" applyAlignment="1">
      <alignment horizontal="center" vertical="center" textRotation="90"/>
    </xf>
    <xf numFmtId="49" fontId="14" fillId="0" borderId="30" xfId="1" applyNumberFormat="1" applyFont="1" applyBorder="1" applyAlignment="1">
      <alignment horizontal="center" vertical="center" textRotation="90"/>
    </xf>
    <xf numFmtId="49" fontId="14" fillId="0" borderId="31" xfId="1" applyNumberFormat="1" applyFont="1" applyBorder="1" applyAlignment="1">
      <alignment horizontal="center" vertical="center" textRotation="90"/>
    </xf>
    <xf numFmtId="49" fontId="14" fillId="0" borderId="32" xfId="1" applyNumberFormat="1" applyFont="1" applyBorder="1" applyAlignment="1">
      <alignment horizontal="center" vertical="center" textRotation="90"/>
    </xf>
    <xf numFmtId="20" fontId="13" fillId="0" borderId="35" xfId="1" applyNumberFormat="1" applyFont="1" applyBorder="1" applyAlignment="1">
      <alignment horizontal="center" vertical="center" textRotation="90"/>
    </xf>
    <xf numFmtId="20" fontId="13" fillId="0" borderId="36" xfId="1" applyNumberFormat="1" applyFont="1" applyBorder="1" applyAlignment="1">
      <alignment horizontal="center" vertical="center" textRotation="90"/>
    </xf>
    <xf numFmtId="20" fontId="13" fillId="0" borderId="3" xfId="1" applyNumberFormat="1" applyFont="1" applyBorder="1" applyAlignment="1">
      <alignment horizontal="center" vertical="center" textRotation="90"/>
    </xf>
    <xf numFmtId="20" fontId="13" fillId="0" borderId="4" xfId="1" applyNumberFormat="1" applyFont="1" applyBorder="1" applyAlignment="1">
      <alignment horizontal="center" vertical="center" textRotation="90"/>
    </xf>
    <xf numFmtId="20" fontId="13" fillId="0" borderId="27" xfId="1" applyNumberFormat="1" applyFont="1" applyBorder="1" applyAlignment="1">
      <alignment horizontal="center" vertical="center" textRotation="90"/>
    </xf>
    <xf numFmtId="20" fontId="13" fillId="0" borderId="5" xfId="1" applyNumberFormat="1" applyFont="1" applyBorder="1" applyAlignment="1">
      <alignment horizontal="center" vertical="center" textRotation="90"/>
    </xf>
    <xf numFmtId="20" fontId="38" fillId="0" borderId="21" xfId="1" applyNumberFormat="1" applyFont="1" applyBorder="1" applyAlignment="1">
      <alignment horizontal="center" vertical="center" textRotation="90"/>
    </xf>
    <xf numFmtId="20" fontId="38" fillId="0" borderId="26" xfId="1" applyNumberFormat="1" applyFont="1" applyBorder="1" applyAlignment="1">
      <alignment horizontal="center" vertical="center" textRotation="90"/>
    </xf>
    <xf numFmtId="20" fontId="38" fillId="0" borderId="36" xfId="1" applyNumberFormat="1" applyFont="1" applyBorder="1" applyAlignment="1">
      <alignment horizontal="center" vertical="center" textRotation="90"/>
    </xf>
    <xf numFmtId="20" fontId="38" fillId="0" borderId="34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4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49" fontId="14" fillId="0" borderId="23" xfId="1" applyNumberFormat="1" applyFont="1" applyBorder="1" applyAlignment="1">
      <alignment horizontal="center" vertical="center" textRotation="90"/>
    </xf>
    <xf numFmtId="49" fontId="14" fillId="0" borderId="25" xfId="1" applyNumberFormat="1" applyFont="1" applyBorder="1" applyAlignment="1">
      <alignment horizontal="center" vertical="center" textRotation="90"/>
    </xf>
    <xf numFmtId="49" fontId="14" fillId="0" borderId="33" xfId="1" applyNumberFormat="1" applyFont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P150"/>
  <sheetViews>
    <sheetView tabSelected="1" zoomScale="60" zoomScaleNormal="60" zoomScalePageLayoutView="25" workbookViewId="0">
      <selection activeCell="H16" sqref="H16"/>
    </sheetView>
  </sheetViews>
  <sheetFormatPr defaultColWidth="9.140625" defaultRowHeight="19.5" x14ac:dyDescent="0.25"/>
  <cols>
    <col min="1" max="1" width="7.42578125" style="10" customWidth="1"/>
    <col min="2" max="2" width="6.85546875" style="16" customWidth="1"/>
    <col min="3" max="3" width="10.42578125" style="11" customWidth="1"/>
    <col min="4" max="10" width="33.5703125" style="12" customWidth="1"/>
    <col min="11" max="11" width="21.85546875" style="13" customWidth="1"/>
    <col min="12" max="93" width="9.140625" style="24"/>
    <col min="94" max="16384" width="9.140625" style="13"/>
  </cols>
  <sheetData>
    <row r="1" spans="1:93" s="14" customFormat="1" ht="21" customHeight="1" x14ac:dyDescent="0.3">
      <c r="A1" s="128" t="s">
        <v>2</v>
      </c>
      <c r="B1" s="128"/>
      <c r="C1" s="128"/>
      <c r="D1" s="128"/>
      <c r="E1" s="128"/>
      <c r="F1" s="128"/>
      <c r="G1" s="1"/>
      <c r="H1" s="2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93" s="14" customFormat="1" ht="21" customHeight="1" x14ac:dyDescent="0.3">
      <c r="A2" s="129" t="s">
        <v>8</v>
      </c>
      <c r="B2" s="129"/>
      <c r="C2" s="129"/>
      <c r="D2" s="129"/>
      <c r="E2" s="129"/>
      <c r="F2" s="129"/>
      <c r="G2" s="17"/>
      <c r="H2" s="2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s="14" customFormat="1" ht="46.5" customHeight="1" x14ac:dyDescent="0.3">
      <c r="A3" s="129" t="s">
        <v>3</v>
      </c>
      <c r="B3" s="129"/>
      <c r="C3" s="129"/>
      <c r="D3" s="129"/>
      <c r="E3" s="129"/>
      <c r="F3" s="129"/>
      <c r="G3" s="17"/>
      <c r="H3" s="2"/>
      <c r="I3" s="2"/>
      <c r="J3" s="3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s="14" customFormat="1" ht="20.25" x14ac:dyDescent="0.3">
      <c r="A4" s="130" t="s">
        <v>9</v>
      </c>
      <c r="B4" s="130"/>
      <c r="C4" s="130"/>
      <c r="D4" s="130"/>
      <c r="E4" s="130"/>
      <c r="F4" s="17"/>
      <c r="G4" s="17"/>
      <c r="H4" s="3"/>
      <c r="I4" s="2"/>
      <c r="J4" s="3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93" s="14" customFormat="1" ht="20.25" x14ac:dyDescent="0.3">
      <c r="A5" s="128" t="s">
        <v>12</v>
      </c>
      <c r="B5" s="128"/>
      <c r="C5" s="128"/>
      <c r="D5" s="128"/>
      <c r="E5" s="128"/>
      <c r="F5" s="128"/>
      <c r="G5" s="1"/>
      <c r="H5" s="3"/>
      <c r="I5" s="2"/>
      <c r="J5" s="3"/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93" ht="19.149999999999999" customHeight="1" x14ac:dyDescent="0.25">
      <c r="A6" s="6"/>
      <c r="B6" s="131"/>
      <c r="C6" s="131"/>
      <c r="D6" s="131"/>
      <c r="E6" s="131"/>
      <c r="F6" s="7"/>
      <c r="G6" s="7"/>
      <c r="H6" s="8"/>
      <c r="I6" s="8"/>
      <c r="J6" s="8"/>
      <c r="K6" s="9"/>
    </row>
    <row r="7" spans="1:93" s="15" customFormat="1" ht="83.25" customHeight="1" x14ac:dyDescent="0.6">
      <c r="A7" s="132" t="s">
        <v>168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</row>
    <row r="8" spans="1:93" s="15" customFormat="1" ht="44.25" x14ac:dyDescent="0.6">
      <c r="A8" s="133" t="s">
        <v>169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</row>
    <row r="9" spans="1:93" s="21" customFormat="1" ht="20.25" customHeight="1" thickBot="1" x14ac:dyDescent="0.3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</row>
    <row r="10" spans="1:93" ht="20.25" thickBot="1" x14ac:dyDescent="0.3">
      <c r="A10" s="29" t="s">
        <v>4</v>
      </c>
      <c r="B10" s="30" t="s">
        <v>5</v>
      </c>
      <c r="C10" s="31"/>
      <c r="D10" s="134"/>
      <c r="E10" s="135"/>
      <c r="F10" s="135"/>
      <c r="G10" s="135"/>
      <c r="H10" s="135"/>
      <c r="I10" s="135"/>
      <c r="J10" s="135"/>
      <c r="K10" s="32" t="s">
        <v>6</v>
      </c>
    </row>
    <row r="11" spans="1:93" s="20" customFormat="1" ht="15.75" x14ac:dyDescent="0.25">
      <c r="A11" s="137" t="s">
        <v>163</v>
      </c>
      <c r="B11" s="123">
        <v>0.36805555555555558</v>
      </c>
      <c r="C11" s="33" t="s">
        <v>7</v>
      </c>
      <c r="D11" s="34" t="s">
        <v>24</v>
      </c>
      <c r="E11" s="34" t="s">
        <v>24</v>
      </c>
      <c r="F11" s="34" t="s">
        <v>24</v>
      </c>
      <c r="G11" s="34" t="s">
        <v>24</v>
      </c>
      <c r="H11" s="34" t="s">
        <v>24</v>
      </c>
      <c r="I11" s="34" t="s">
        <v>24</v>
      </c>
      <c r="J11" s="34" t="s">
        <v>24</v>
      </c>
      <c r="K11" s="35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</row>
    <row r="12" spans="1:93" ht="66.75" customHeight="1" x14ac:dyDescent="0.25">
      <c r="A12" s="138"/>
      <c r="B12" s="101"/>
      <c r="C12" s="36" t="s">
        <v>0</v>
      </c>
      <c r="D12" s="37" t="s">
        <v>157</v>
      </c>
      <c r="E12" s="37" t="s">
        <v>158</v>
      </c>
      <c r="F12" s="37" t="s">
        <v>170</v>
      </c>
      <c r="G12" s="37" t="s">
        <v>160</v>
      </c>
      <c r="H12" s="37" t="s">
        <v>159</v>
      </c>
      <c r="I12" s="37" t="s">
        <v>161</v>
      </c>
      <c r="J12" s="37" t="s">
        <v>27</v>
      </c>
      <c r="K12" s="38"/>
    </row>
    <row r="13" spans="1:93" s="20" customFormat="1" x14ac:dyDescent="0.25">
      <c r="A13" s="138"/>
      <c r="B13" s="101"/>
      <c r="C13" s="39" t="s">
        <v>11</v>
      </c>
      <c r="D13" s="40" t="s">
        <v>23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1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</row>
    <row r="14" spans="1:93" s="10" customFormat="1" x14ac:dyDescent="0.25">
      <c r="A14" s="138"/>
      <c r="B14" s="101"/>
      <c r="C14" s="42" t="s">
        <v>1</v>
      </c>
      <c r="D14" s="37">
        <v>16</v>
      </c>
      <c r="E14" s="37">
        <v>15</v>
      </c>
      <c r="F14" s="37">
        <v>19</v>
      </c>
      <c r="G14" s="37">
        <v>15</v>
      </c>
      <c r="H14" s="37">
        <v>12</v>
      </c>
      <c r="I14" s="37">
        <v>15</v>
      </c>
      <c r="J14" s="37">
        <v>21</v>
      </c>
      <c r="K14" s="43">
        <f>SUM(D14:J14)</f>
        <v>113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</row>
    <row r="15" spans="1:93" x14ac:dyDescent="0.25">
      <c r="A15" s="138"/>
      <c r="B15" s="101"/>
      <c r="C15" s="42" t="s">
        <v>10</v>
      </c>
      <c r="D15" s="44"/>
      <c r="E15" s="44"/>
      <c r="F15" s="44"/>
      <c r="G15" s="44"/>
      <c r="H15" s="44"/>
      <c r="I15" s="44"/>
      <c r="J15" s="44"/>
      <c r="K15" s="45"/>
    </row>
    <row r="16" spans="1:93" s="20" customFormat="1" ht="19.5" customHeight="1" x14ac:dyDescent="0.25">
      <c r="A16" s="138"/>
      <c r="B16" s="101">
        <v>0.54166666666666663</v>
      </c>
      <c r="C16" s="39" t="s">
        <v>7</v>
      </c>
      <c r="D16" s="40" t="s">
        <v>24</v>
      </c>
      <c r="E16" s="40" t="s">
        <v>24</v>
      </c>
      <c r="F16" s="40" t="s">
        <v>24</v>
      </c>
      <c r="G16" s="40" t="s">
        <v>24</v>
      </c>
      <c r="H16" s="40" t="s">
        <v>24</v>
      </c>
      <c r="I16" s="40"/>
      <c r="J16" s="40"/>
      <c r="K16" s="46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</row>
    <row r="17" spans="1:93" ht="72.75" customHeight="1" x14ac:dyDescent="0.25">
      <c r="A17" s="138"/>
      <c r="B17" s="101"/>
      <c r="C17" s="36" t="s">
        <v>0</v>
      </c>
      <c r="D17" s="37" t="s">
        <v>29</v>
      </c>
      <c r="E17" s="37" t="s">
        <v>162</v>
      </c>
      <c r="F17" s="37" t="s">
        <v>26</v>
      </c>
      <c r="G17" s="37" t="s">
        <v>28</v>
      </c>
      <c r="H17" s="37" t="s">
        <v>25</v>
      </c>
      <c r="I17" s="37"/>
      <c r="J17" s="37"/>
      <c r="K17" s="38"/>
    </row>
    <row r="18" spans="1:93" s="20" customFormat="1" x14ac:dyDescent="0.25">
      <c r="A18" s="138"/>
      <c r="B18" s="101"/>
      <c r="C18" s="39" t="s">
        <v>11</v>
      </c>
      <c r="D18" s="40" t="s">
        <v>23</v>
      </c>
      <c r="E18" s="40" t="s">
        <v>23</v>
      </c>
      <c r="F18" s="40" t="s">
        <v>23</v>
      </c>
      <c r="G18" s="40" t="s">
        <v>23</v>
      </c>
      <c r="H18" s="40" t="s">
        <v>23</v>
      </c>
      <c r="I18" s="40"/>
      <c r="J18" s="40"/>
      <c r="K18" s="41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</row>
    <row r="19" spans="1:93" s="20" customFormat="1" x14ac:dyDescent="0.25">
      <c r="A19" s="138"/>
      <c r="B19" s="101"/>
      <c r="C19" s="39" t="s">
        <v>1</v>
      </c>
      <c r="D19" s="40">
        <v>16</v>
      </c>
      <c r="E19" s="40">
        <v>12</v>
      </c>
      <c r="F19" s="40">
        <v>16</v>
      </c>
      <c r="G19" s="40">
        <v>17</v>
      </c>
      <c r="H19" s="40">
        <v>23</v>
      </c>
      <c r="I19" s="40"/>
      <c r="J19" s="40"/>
      <c r="K19" s="41">
        <f>SUM(D19:J19)</f>
        <v>84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</row>
    <row r="20" spans="1:93" s="18" customFormat="1" ht="20.25" thickBot="1" x14ac:dyDescent="0.3">
      <c r="A20" s="139"/>
      <c r="B20" s="120"/>
      <c r="C20" s="47" t="s">
        <v>10</v>
      </c>
      <c r="D20" s="48"/>
      <c r="E20" s="49"/>
      <c r="F20" s="49">
        <v>14</v>
      </c>
      <c r="G20" s="49">
        <v>14</v>
      </c>
      <c r="H20" s="49">
        <v>14</v>
      </c>
      <c r="I20" s="49"/>
      <c r="J20" s="49"/>
      <c r="K20" s="50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</row>
    <row r="21" spans="1:93" ht="24.75" customHeight="1" x14ac:dyDescent="0.25">
      <c r="A21" s="103" t="s">
        <v>164</v>
      </c>
      <c r="B21" s="100">
        <v>0.5</v>
      </c>
      <c r="C21" s="51" t="s">
        <v>7</v>
      </c>
      <c r="D21" s="52" t="s">
        <v>24</v>
      </c>
      <c r="E21" s="52"/>
      <c r="F21" s="52"/>
      <c r="G21" s="52"/>
      <c r="H21" s="52"/>
      <c r="I21" s="53"/>
      <c r="J21" s="52"/>
      <c r="K21" s="54"/>
    </row>
    <row r="22" spans="1:93" ht="72.75" customHeight="1" x14ac:dyDescent="0.25">
      <c r="A22" s="104"/>
      <c r="B22" s="101"/>
      <c r="C22" s="36" t="s">
        <v>0</v>
      </c>
      <c r="D22" s="37" t="s">
        <v>41</v>
      </c>
      <c r="E22" s="37"/>
      <c r="F22" s="37"/>
      <c r="G22" s="37"/>
      <c r="H22" s="37"/>
      <c r="I22" s="44"/>
      <c r="J22" s="37"/>
      <c r="K22" s="38"/>
    </row>
    <row r="23" spans="1:93" x14ac:dyDescent="0.25">
      <c r="A23" s="104"/>
      <c r="B23" s="101"/>
      <c r="C23" s="42" t="s">
        <v>11</v>
      </c>
      <c r="D23" s="37" t="s">
        <v>30</v>
      </c>
      <c r="E23" s="37"/>
      <c r="F23" s="37"/>
      <c r="G23" s="37"/>
      <c r="H23" s="37"/>
      <c r="I23" s="44"/>
      <c r="J23" s="37"/>
      <c r="K23" s="45"/>
    </row>
    <row r="24" spans="1:93" x14ac:dyDescent="0.25">
      <c r="A24" s="104"/>
      <c r="B24" s="101"/>
      <c r="C24" s="42" t="s">
        <v>1</v>
      </c>
      <c r="D24" s="37">
        <v>25</v>
      </c>
      <c r="E24" s="37"/>
      <c r="F24" s="37"/>
      <c r="G24" s="37"/>
      <c r="H24" s="37"/>
      <c r="I24" s="44"/>
      <c r="J24" s="37"/>
      <c r="K24" s="45">
        <f>SUM(D24:J24)</f>
        <v>25</v>
      </c>
    </row>
    <row r="25" spans="1:93" x14ac:dyDescent="0.25">
      <c r="A25" s="104"/>
      <c r="B25" s="101"/>
      <c r="C25" s="42" t="s">
        <v>10</v>
      </c>
      <c r="D25" s="55"/>
      <c r="E25" s="55"/>
      <c r="F25" s="56"/>
      <c r="G25" s="55"/>
      <c r="H25" s="55"/>
      <c r="I25" s="55"/>
      <c r="J25" s="55"/>
      <c r="K25" s="45"/>
    </row>
    <row r="26" spans="1:93" ht="29.25" customHeight="1" x14ac:dyDescent="0.25">
      <c r="A26" s="104"/>
      <c r="B26" s="101">
        <v>0.60416666666666663</v>
      </c>
      <c r="C26" s="42" t="s">
        <v>7</v>
      </c>
      <c r="D26" s="37" t="s">
        <v>24</v>
      </c>
      <c r="E26" s="37" t="s">
        <v>24</v>
      </c>
      <c r="F26" s="37" t="s">
        <v>24</v>
      </c>
      <c r="G26" s="37" t="s">
        <v>24</v>
      </c>
      <c r="H26" s="37" t="s">
        <v>24</v>
      </c>
      <c r="I26" s="44"/>
      <c r="J26" s="37"/>
      <c r="K26" s="57"/>
    </row>
    <row r="27" spans="1:93" ht="72.75" customHeight="1" x14ac:dyDescent="0.25">
      <c r="A27" s="104"/>
      <c r="B27" s="101"/>
      <c r="C27" s="36" t="s">
        <v>0</v>
      </c>
      <c r="D27" s="37" t="s">
        <v>44</v>
      </c>
      <c r="E27" s="37" t="s">
        <v>45</v>
      </c>
      <c r="F27" s="37" t="s">
        <v>46</v>
      </c>
      <c r="G27" s="37" t="s">
        <v>47</v>
      </c>
      <c r="H27" s="37" t="s">
        <v>48</v>
      </c>
      <c r="I27" s="44"/>
      <c r="J27" s="37"/>
      <c r="K27" s="38"/>
    </row>
    <row r="28" spans="1:93" x14ac:dyDescent="0.25">
      <c r="A28" s="104"/>
      <c r="B28" s="101"/>
      <c r="C28" s="42" t="s">
        <v>11</v>
      </c>
      <c r="D28" s="37" t="s">
        <v>30</v>
      </c>
      <c r="E28" s="37" t="s">
        <v>30</v>
      </c>
      <c r="F28" s="37" t="s">
        <v>30</v>
      </c>
      <c r="G28" s="37" t="s">
        <v>30</v>
      </c>
      <c r="H28" s="37" t="s">
        <v>30</v>
      </c>
      <c r="I28" s="44"/>
      <c r="J28" s="37"/>
      <c r="K28" s="45"/>
    </row>
    <row r="29" spans="1:93" x14ac:dyDescent="0.25">
      <c r="A29" s="104"/>
      <c r="B29" s="101"/>
      <c r="C29" s="42" t="s">
        <v>1</v>
      </c>
      <c r="D29" s="37">
        <v>31</v>
      </c>
      <c r="E29" s="37">
        <v>31</v>
      </c>
      <c r="F29" s="37">
        <v>30</v>
      </c>
      <c r="G29" s="37">
        <v>30</v>
      </c>
      <c r="H29" s="37">
        <v>27</v>
      </c>
      <c r="I29" s="44"/>
      <c r="J29" s="37"/>
      <c r="K29" s="45">
        <f>SUM(D29:J29)</f>
        <v>149</v>
      </c>
    </row>
    <row r="30" spans="1:93" x14ac:dyDescent="0.25">
      <c r="A30" s="104"/>
      <c r="B30" s="101"/>
      <c r="C30" s="42" t="s">
        <v>10</v>
      </c>
      <c r="D30" s="55"/>
      <c r="E30" s="55"/>
      <c r="F30" s="56"/>
      <c r="G30" s="55"/>
      <c r="H30" s="55"/>
      <c r="I30" s="55"/>
      <c r="J30" s="55"/>
      <c r="K30" s="45"/>
    </row>
    <row r="31" spans="1:93" ht="19.5" customHeight="1" x14ac:dyDescent="0.25">
      <c r="A31" s="104"/>
      <c r="B31" s="101">
        <v>0.65277777777777779</v>
      </c>
      <c r="C31" s="42" t="s">
        <v>7</v>
      </c>
      <c r="D31" s="37" t="s">
        <v>24</v>
      </c>
      <c r="E31" s="37" t="s">
        <v>24</v>
      </c>
      <c r="F31" s="37" t="s">
        <v>24</v>
      </c>
      <c r="G31" s="37" t="s">
        <v>24</v>
      </c>
      <c r="H31" s="37" t="s">
        <v>24</v>
      </c>
      <c r="I31" s="56"/>
      <c r="J31" s="44"/>
      <c r="K31" s="57"/>
    </row>
    <row r="32" spans="1:93" ht="72.75" customHeight="1" x14ac:dyDescent="0.25">
      <c r="A32" s="104"/>
      <c r="B32" s="101"/>
      <c r="C32" s="36" t="s">
        <v>0</v>
      </c>
      <c r="D32" s="37" t="s">
        <v>39</v>
      </c>
      <c r="E32" s="37" t="s">
        <v>40</v>
      </c>
      <c r="F32" s="37" t="s">
        <v>42</v>
      </c>
      <c r="G32" s="37" t="s">
        <v>43</v>
      </c>
      <c r="H32" s="37" t="s">
        <v>38</v>
      </c>
      <c r="I32" s="56"/>
      <c r="J32" s="44"/>
      <c r="K32" s="38"/>
    </row>
    <row r="33" spans="1:93" x14ac:dyDescent="0.25">
      <c r="A33" s="104"/>
      <c r="B33" s="101"/>
      <c r="C33" s="42" t="s">
        <v>11</v>
      </c>
      <c r="D33" s="37" t="s">
        <v>30</v>
      </c>
      <c r="E33" s="37" t="s">
        <v>30</v>
      </c>
      <c r="F33" s="37" t="s">
        <v>30</v>
      </c>
      <c r="G33" s="37" t="s">
        <v>30</v>
      </c>
      <c r="H33" s="37" t="s">
        <v>30</v>
      </c>
      <c r="I33" s="56"/>
      <c r="J33" s="44"/>
      <c r="K33" s="45"/>
    </row>
    <row r="34" spans="1:93" x14ac:dyDescent="0.25">
      <c r="A34" s="104"/>
      <c r="B34" s="101"/>
      <c r="C34" s="42" t="s">
        <v>1</v>
      </c>
      <c r="D34" s="37">
        <v>25</v>
      </c>
      <c r="E34" s="37">
        <v>27</v>
      </c>
      <c r="F34" s="37">
        <v>30</v>
      </c>
      <c r="G34" s="58">
        <v>29</v>
      </c>
      <c r="H34" s="37">
        <v>17</v>
      </c>
      <c r="I34" s="56"/>
      <c r="J34" s="44"/>
      <c r="K34" s="45">
        <f>SUM(D34:J34)</f>
        <v>128</v>
      </c>
    </row>
    <row r="35" spans="1:93" s="18" customFormat="1" ht="20.25" thickBot="1" x14ac:dyDescent="0.3">
      <c r="A35" s="105"/>
      <c r="B35" s="102"/>
      <c r="C35" s="59" t="s">
        <v>10</v>
      </c>
      <c r="D35" s="60"/>
      <c r="E35" s="60"/>
      <c r="F35" s="60"/>
      <c r="G35" s="60"/>
      <c r="H35" s="60"/>
      <c r="I35" s="61"/>
      <c r="J35" s="61"/>
      <c r="K35" s="62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</row>
    <row r="36" spans="1:93" ht="19.5" customHeight="1" x14ac:dyDescent="0.25">
      <c r="A36" s="104" t="s">
        <v>13</v>
      </c>
      <c r="B36" s="121">
        <v>0.56944444444444442</v>
      </c>
      <c r="C36" s="63" t="s">
        <v>7</v>
      </c>
      <c r="D36" s="64" t="s">
        <v>24</v>
      </c>
      <c r="E36" s="64" t="s">
        <v>24</v>
      </c>
      <c r="F36" s="64" t="s">
        <v>24</v>
      </c>
      <c r="G36" s="65" t="s">
        <v>24</v>
      </c>
      <c r="H36" s="64" t="s">
        <v>24</v>
      </c>
      <c r="I36" s="64" t="s">
        <v>24</v>
      </c>
      <c r="J36" s="64" t="s">
        <v>24</v>
      </c>
      <c r="K36" s="66"/>
    </row>
    <row r="37" spans="1:93" ht="72.75" customHeight="1" x14ac:dyDescent="0.25">
      <c r="A37" s="104"/>
      <c r="B37" s="121"/>
      <c r="C37" s="36" t="s">
        <v>0</v>
      </c>
      <c r="D37" s="37" t="s">
        <v>31</v>
      </c>
      <c r="E37" s="37" t="s">
        <v>32</v>
      </c>
      <c r="F37" s="37" t="s">
        <v>33</v>
      </c>
      <c r="G37" s="67" t="s">
        <v>34</v>
      </c>
      <c r="H37" s="37" t="s">
        <v>35</v>
      </c>
      <c r="I37" s="37" t="s">
        <v>36</v>
      </c>
      <c r="J37" s="37" t="s">
        <v>37</v>
      </c>
      <c r="K37" s="38"/>
    </row>
    <row r="38" spans="1:93" x14ac:dyDescent="0.25">
      <c r="A38" s="104"/>
      <c r="B38" s="121"/>
      <c r="C38" s="42" t="s">
        <v>11</v>
      </c>
      <c r="D38" s="37" t="s">
        <v>30</v>
      </c>
      <c r="E38" s="37" t="s">
        <v>30</v>
      </c>
      <c r="F38" s="37" t="s">
        <v>30</v>
      </c>
      <c r="G38" s="67" t="s">
        <v>30</v>
      </c>
      <c r="H38" s="37" t="s">
        <v>30</v>
      </c>
      <c r="I38" s="37" t="s">
        <v>30</v>
      </c>
      <c r="J38" s="37" t="s">
        <v>30</v>
      </c>
      <c r="K38" s="45"/>
    </row>
    <row r="39" spans="1:93" x14ac:dyDescent="0.25">
      <c r="A39" s="104"/>
      <c r="B39" s="121"/>
      <c r="C39" s="42" t="s">
        <v>1</v>
      </c>
      <c r="D39" s="37">
        <v>29</v>
      </c>
      <c r="E39" s="37">
        <v>30</v>
      </c>
      <c r="F39" s="37">
        <v>31</v>
      </c>
      <c r="G39" s="67">
        <v>30</v>
      </c>
      <c r="H39" s="37">
        <v>29</v>
      </c>
      <c r="I39" s="37">
        <v>14</v>
      </c>
      <c r="J39" s="37">
        <v>17</v>
      </c>
      <c r="K39" s="45">
        <f>SUM(D39:J39)</f>
        <v>180</v>
      </c>
    </row>
    <row r="40" spans="1:93" s="18" customFormat="1" ht="20.25" thickBot="1" x14ac:dyDescent="0.3">
      <c r="A40" s="104"/>
      <c r="B40" s="121"/>
      <c r="C40" s="47" t="s">
        <v>10</v>
      </c>
      <c r="D40" s="48"/>
      <c r="E40" s="48"/>
      <c r="F40" s="48"/>
      <c r="G40" s="48"/>
      <c r="H40" s="48"/>
      <c r="I40" s="48"/>
      <c r="J40" s="48"/>
      <c r="K40" s="50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</row>
    <row r="41" spans="1:93" ht="19.5" customHeight="1" x14ac:dyDescent="0.25">
      <c r="A41" s="115" t="s">
        <v>14</v>
      </c>
      <c r="B41" s="98">
        <v>0.375</v>
      </c>
      <c r="C41" s="51" t="s">
        <v>7</v>
      </c>
      <c r="D41" s="52" t="s">
        <v>24</v>
      </c>
      <c r="E41" s="52" t="s">
        <v>24</v>
      </c>
      <c r="F41" s="52" t="s">
        <v>24</v>
      </c>
      <c r="G41" s="52" t="s">
        <v>24</v>
      </c>
      <c r="H41" s="52" t="s">
        <v>24</v>
      </c>
      <c r="I41" s="52" t="s">
        <v>24</v>
      </c>
      <c r="J41" s="53"/>
      <c r="K41" s="54"/>
    </row>
    <row r="42" spans="1:93" ht="66.75" customHeight="1" x14ac:dyDescent="0.25">
      <c r="A42" s="116"/>
      <c r="B42" s="99"/>
      <c r="C42" s="36" t="s">
        <v>0</v>
      </c>
      <c r="D42" s="37" t="s">
        <v>52</v>
      </c>
      <c r="E42" s="37" t="s">
        <v>53</v>
      </c>
      <c r="F42" s="37" t="s">
        <v>54</v>
      </c>
      <c r="G42" s="37" t="s">
        <v>55</v>
      </c>
      <c r="H42" s="37" t="s">
        <v>56</v>
      </c>
      <c r="I42" s="37" t="s">
        <v>51</v>
      </c>
      <c r="J42" s="44"/>
      <c r="K42" s="38"/>
    </row>
    <row r="43" spans="1:93" x14ac:dyDescent="0.25">
      <c r="A43" s="116"/>
      <c r="B43" s="99"/>
      <c r="C43" s="42" t="s">
        <v>11</v>
      </c>
      <c r="D43" s="37" t="s">
        <v>30</v>
      </c>
      <c r="E43" s="37" t="s">
        <v>30</v>
      </c>
      <c r="F43" s="37" t="s">
        <v>30</v>
      </c>
      <c r="G43" s="37" t="s">
        <v>30</v>
      </c>
      <c r="H43" s="37" t="s">
        <v>30</v>
      </c>
      <c r="I43" s="37" t="s">
        <v>30</v>
      </c>
      <c r="J43" s="44"/>
      <c r="K43" s="45"/>
    </row>
    <row r="44" spans="1:93" x14ac:dyDescent="0.25">
      <c r="A44" s="116"/>
      <c r="B44" s="99"/>
      <c r="C44" s="42" t="s">
        <v>1</v>
      </c>
      <c r="D44" s="37">
        <v>30</v>
      </c>
      <c r="E44" s="58">
        <v>24</v>
      </c>
      <c r="F44" s="37">
        <v>34</v>
      </c>
      <c r="G44" s="37">
        <v>27</v>
      </c>
      <c r="H44" s="37">
        <v>33</v>
      </c>
      <c r="I44" s="37">
        <v>16</v>
      </c>
      <c r="J44" s="44"/>
      <c r="K44" s="45">
        <f>SUM(D44:J44)</f>
        <v>164</v>
      </c>
    </row>
    <row r="45" spans="1:93" x14ac:dyDescent="0.25">
      <c r="A45" s="116"/>
      <c r="B45" s="99"/>
      <c r="C45" s="42" t="s">
        <v>10</v>
      </c>
      <c r="D45" s="68"/>
      <c r="E45" s="68"/>
      <c r="F45" s="68"/>
      <c r="G45" s="69"/>
      <c r="H45" s="69"/>
      <c r="I45" s="69"/>
      <c r="J45" s="69"/>
      <c r="K45" s="45"/>
    </row>
    <row r="46" spans="1:93" ht="19.5" customHeight="1" x14ac:dyDescent="0.25">
      <c r="A46" s="116"/>
      <c r="B46" s="99">
        <v>0.58333333333333337</v>
      </c>
      <c r="C46" s="42" t="s">
        <v>7</v>
      </c>
      <c r="D46" s="37" t="s">
        <v>24</v>
      </c>
      <c r="E46" s="37"/>
      <c r="F46" s="37"/>
      <c r="G46" s="37"/>
      <c r="H46" s="56"/>
      <c r="I46" s="44"/>
      <c r="J46" s="44"/>
      <c r="K46" s="57"/>
    </row>
    <row r="47" spans="1:93" ht="72.75" customHeight="1" x14ac:dyDescent="0.25">
      <c r="A47" s="116"/>
      <c r="B47" s="99"/>
      <c r="C47" s="36" t="s">
        <v>0</v>
      </c>
      <c r="D47" s="37" t="s">
        <v>50</v>
      </c>
      <c r="E47" s="37"/>
      <c r="F47" s="37"/>
      <c r="G47" s="37"/>
      <c r="H47" s="56"/>
      <c r="I47" s="44"/>
      <c r="J47" s="44"/>
      <c r="K47" s="38"/>
    </row>
    <row r="48" spans="1:93" x14ac:dyDescent="0.25">
      <c r="A48" s="116"/>
      <c r="B48" s="99"/>
      <c r="C48" s="42" t="s">
        <v>11</v>
      </c>
      <c r="D48" s="37" t="s">
        <v>30</v>
      </c>
      <c r="E48" s="37"/>
      <c r="F48" s="37"/>
      <c r="G48" s="37"/>
      <c r="H48" s="56"/>
      <c r="I48" s="44"/>
      <c r="J48" s="44"/>
      <c r="K48" s="45"/>
    </row>
    <row r="49" spans="1:94" x14ac:dyDescent="0.25">
      <c r="A49" s="116"/>
      <c r="B49" s="99"/>
      <c r="C49" s="42" t="s">
        <v>1</v>
      </c>
      <c r="D49" s="70">
        <v>28</v>
      </c>
      <c r="E49" s="37"/>
      <c r="F49" s="37"/>
      <c r="G49" s="37"/>
      <c r="H49" s="56"/>
      <c r="I49" s="44"/>
      <c r="J49" s="44"/>
      <c r="K49" s="45">
        <f>SUM(D49:J49)</f>
        <v>28</v>
      </c>
    </row>
    <row r="50" spans="1:94" s="18" customFormat="1" ht="20.25" thickBot="1" x14ac:dyDescent="0.3">
      <c r="A50" s="117"/>
      <c r="B50" s="114"/>
      <c r="C50" s="59" t="s">
        <v>10</v>
      </c>
      <c r="D50" s="71"/>
      <c r="E50" s="71"/>
      <c r="F50" s="71"/>
      <c r="G50" s="71"/>
      <c r="H50" s="72"/>
      <c r="I50" s="73"/>
      <c r="J50" s="73"/>
      <c r="K50" s="62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</row>
    <row r="51" spans="1:94" ht="15.75" x14ac:dyDescent="0.25">
      <c r="A51" s="115" t="s">
        <v>15</v>
      </c>
      <c r="B51" s="98">
        <v>0.65277777777777779</v>
      </c>
      <c r="C51" s="51" t="s">
        <v>7</v>
      </c>
      <c r="D51" s="52" t="s">
        <v>24</v>
      </c>
      <c r="E51" s="52" t="s">
        <v>24</v>
      </c>
      <c r="F51" s="52" t="s">
        <v>24</v>
      </c>
      <c r="G51" s="52" t="s">
        <v>24</v>
      </c>
      <c r="H51" s="52" t="s">
        <v>24</v>
      </c>
      <c r="I51" s="52" t="s">
        <v>24</v>
      </c>
      <c r="J51" s="52"/>
      <c r="K51" s="54"/>
    </row>
    <row r="52" spans="1:94" ht="72.75" customHeight="1" x14ac:dyDescent="0.25">
      <c r="A52" s="116"/>
      <c r="B52" s="99"/>
      <c r="C52" s="36" t="s">
        <v>0</v>
      </c>
      <c r="D52" s="37" t="s">
        <v>63</v>
      </c>
      <c r="E52" s="37" t="s">
        <v>64</v>
      </c>
      <c r="F52" s="37" t="s">
        <v>65</v>
      </c>
      <c r="G52" s="37" t="s">
        <v>66</v>
      </c>
      <c r="H52" s="37" t="s">
        <v>67</v>
      </c>
      <c r="I52" s="37" t="s">
        <v>68</v>
      </c>
      <c r="J52" s="37"/>
      <c r="K52" s="38"/>
    </row>
    <row r="53" spans="1:94" x14ac:dyDescent="0.25">
      <c r="A53" s="116"/>
      <c r="B53" s="99"/>
      <c r="C53" s="42" t="s">
        <v>11</v>
      </c>
      <c r="D53" s="37" t="s">
        <v>49</v>
      </c>
      <c r="E53" s="37" t="s">
        <v>30</v>
      </c>
      <c r="F53" s="37" t="s">
        <v>30</v>
      </c>
      <c r="G53" s="37" t="s">
        <v>30</v>
      </c>
      <c r="H53" s="37" t="s">
        <v>30</v>
      </c>
      <c r="I53" s="37" t="s">
        <v>30</v>
      </c>
      <c r="J53" s="37"/>
      <c r="K53" s="45"/>
    </row>
    <row r="54" spans="1:94" x14ac:dyDescent="0.25">
      <c r="A54" s="116"/>
      <c r="B54" s="99"/>
      <c r="C54" s="42" t="s">
        <v>1</v>
      </c>
      <c r="D54" s="37">
        <v>17</v>
      </c>
      <c r="E54" s="37">
        <v>19</v>
      </c>
      <c r="F54" s="37">
        <v>27</v>
      </c>
      <c r="G54" s="37">
        <v>24</v>
      </c>
      <c r="H54" s="37">
        <v>31</v>
      </c>
      <c r="I54" s="58">
        <v>30</v>
      </c>
      <c r="J54" s="37"/>
      <c r="K54" s="45">
        <f>SUM(D54:J54)</f>
        <v>148</v>
      </c>
    </row>
    <row r="55" spans="1:94" x14ac:dyDescent="0.25">
      <c r="A55" s="116"/>
      <c r="B55" s="99"/>
      <c r="C55" s="42" t="s">
        <v>10</v>
      </c>
      <c r="D55" s="55"/>
      <c r="E55" s="55"/>
      <c r="F55" s="55"/>
      <c r="G55" s="55"/>
      <c r="H55" s="55"/>
      <c r="I55" s="55"/>
      <c r="J55" s="55"/>
      <c r="K55" s="45"/>
    </row>
    <row r="56" spans="1:94" x14ac:dyDescent="0.25">
      <c r="A56" s="116"/>
      <c r="B56" s="99">
        <v>0.70138888888888884</v>
      </c>
      <c r="C56" s="42" t="s">
        <v>7</v>
      </c>
      <c r="D56" s="37" t="s">
        <v>24</v>
      </c>
      <c r="E56" s="37" t="s">
        <v>24</v>
      </c>
      <c r="F56" s="37" t="s">
        <v>24</v>
      </c>
      <c r="G56" s="37" t="s">
        <v>24</v>
      </c>
      <c r="H56" s="37" t="s">
        <v>24</v>
      </c>
      <c r="I56" s="37" t="s">
        <v>24</v>
      </c>
      <c r="J56" s="44"/>
      <c r="K56" s="57"/>
    </row>
    <row r="57" spans="1:94" ht="72.75" customHeight="1" x14ac:dyDescent="0.25">
      <c r="A57" s="116"/>
      <c r="B57" s="99"/>
      <c r="C57" s="36" t="s">
        <v>0</v>
      </c>
      <c r="D57" s="37" t="s">
        <v>69</v>
      </c>
      <c r="E57" s="37" t="s">
        <v>70</v>
      </c>
      <c r="F57" s="37" t="s">
        <v>71</v>
      </c>
      <c r="G57" s="37" t="s">
        <v>72</v>
      </c>
      <c r="H57" s="37" t="s">
        <v>73</v>
      </c>
      <c r="I57" s="37" t="s">
        <v>74</v>
      </c>
      <c r="J57" s="44"/>
      <c r="K57" s="38"/>
    </row>
    <row r="58" spans="1:94" x14ac:dyDescent="0.25">
      <c r="A58" s="116"/>
      <c r="B58" s="99"/>
      <c r="C58" s="42" t="s">
        <v>11</v>
      </c>
      <c r="D58" s="37" t="s">
        <v>30</v>
      </c>
      <c r="E58" s="37" t="s">
        <v>30</v>
      </c>
      <c r="F58" s="37" t="s">
        <v>30</v>
      </c>
      <c r="G58" s="37" t="s">
        <v>30</v>
      </c>
      <c r="H58" s="37" t="s">
        <v>30</v>
      </c>
      <c r="I58" s="37" t="s">
        <v>30</v>
      </c>
      <c r="J58" s="44"/>
      <c r="K58" s="45"/>
    </row>
    <row r="59" spans="1:94" x14ac:dyDescent="0.25">
      <c r="A59" s="116"/>
      <c r="B59" s="99"/>
      <c r="C59" s="47" t="s">
        <v>1</v>
      </c>
      <c r="D59" s="37">
        <v>31</v>
      </c>
      <c r="E59" s="37">
        <v>31</v>
      </c>
      <c r="F59" s="37">
        <v>30</v>
      </c>
      <c r="G59" s="37">
        <v>29</v>
      </c>
      <c r="H59" s="37">
        <v>14</v>
      </c>
      <c r="I59" s="37">
        <v>13</v>
      </c>
      <c r="J59" s="44"/>
      <c r="K59" s="50">
        <f>SUM(D59:J59)</f>
        <v>148</v>
      </c>
    </row>
    <row r="60" spans="1:94" s="19" customFormat="1" ht="20.25" thickBot="1" x14ac:dyDescent="0.3">
      <c r="A60" s="117"/>
      <c r="B60" s="114"/>
      <c r="C60" s="59" t="s">
        <v>10</v>
      </c>
      <c r="K60" s="62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3"/>
    </row>
    <row r="61" spans="1:94" ht="19.5" customHeight="1" x14ac:dyDescent="0.25">
      <c r="A61" s="106" t="s">
        <v>167</v>
      </c>
      <c r="B61" s="118">
        <v>0.47222222222222221</v>
      </c>
      <c r="C61" s="51" t="s">
        <v>7</v>
      </c>
      <c r="D61" s="52" t="s">
        <v>24</v>
      </c>
      <c r="E61" s="52" t="s">
        <v>24</v>
      </c>
      <c r="F61" s="52" t="s">
        <v>24</v>
      </c>
      <c r="G61" s="52" t="s">
        <v>24</v>
      </c>
      <c r="H61" s="52" t="s">
        <v>24</v>
      </c>
      <c r="I61" s="52" t="s">
        <v>24</v>
      </c>
      <c r="J61" s="53"/>
      <c r="K61" s="54"/>
    </row>
    <row r="62" spans="1:94" ht="54.75" customHeight="1" x14ac:dyDescent="0.25">
      <c r="A62" s="107"/>
      <c r="B62" s="112"/>
      <c r="C62" s="36" t="s">
        <v>0</v>
      </c>
      <c r="D62" s="37" t="s">
        <v>81</v>
      </c>
      <c r="E62" s="37" t="s">
        <v>99</v>
      </c>
      <c r="F62" s="37" t="s">
        <v>83</v>
      </c>
      <c r="G62" s="37" t="s">
        <v>84</v>
      </c>
      <c r="H62" s="37" t="s">
        <v>85</v>
      </c>
      <c r="I62" s="37" t="s">
        <v>87</v>
      </c>
      <c r="J62" s="44"/>
      <c r="K62" s="38"/>
    </row>
    <row r="63" spans="1:94" x14ac:dyDescent="0.25">
      <c r="A63" s="107"/>
      <c r="B63" s="112"/>
      <c r="C63" s="42" t="s">
        <v>11</v>
      </c>
      <c r="D63" s="58" t="s">
        <v>30</v>
      </c>
      <c r="E63" s="58" t="s">
        <v>30</v>
      </c>
      <c r="F63" s="58" t="s">
        <v>30</v>
      </c>
      <c r="G63" s="37" t="s">
        <v>30</v>
      </c>
      <c r="H63" s="37" t="s">
        <v>30</v>
      </c>
      <c r="I63" s="37" t="s">
        <v>30</v>
      </c>
      <c r="J63" s="44"/>
      <c r="K63" s="45"/>
    </row>
    <row r="64" spans="1:94" x14ac:dyDescent="0.25">
      <c r="A64" s="107"/>
      <c r="B64" s="112"/>
      <c r="C64" s="42" t="s">
        <v>1</v>
      </c>
      <c r="D64" s="37">
        <v>32</v>
      </c>
      <c r="E64" s="37">
        <v>23</v>
      </c>
      <c r="F64" s="37">
        <v>34</v>
      </c>
      <c r="G64" s="37">
        <v>27</v>
      </c>
      <c r="H64" s="37">
        <v>33</v>
      </c>
      <c r="I64" s="37">
        <v>16</v>
      </c>
      <c r="J64" s="44"/>
      <c r="K64" s="45">
        <f>SUM(D64:J64)</f>
        <v>165</v>
      </c>
    </row>
    <row r="65" spans="1:93" s="18" customFormat="1" ht="20.25" thickBot="1" x14ac:dyDescent="0.3">
      <c r="A65" s="108"/>
      <c r="B65" s="119"/>
      <c r="C65" s="59" t="s">
        <v>10</v>
      </c>
      <c r="D65" s="74"/>
      <c r="E65" s="73"/>
      <c r="F65" s="73"/>
      <c r="G65" s="74"/>
      <c r="H65" s="73"/>
      <c r="I65" s="73"/>
      <c r="J65" s="73"/>
      <c r="K65" s="62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</row>
    <row r="66" spans="1:93" ht="19.5" customHeight="1" x14ac:dyDescent="0.25">
      <c r="A66" s="115" t="s">
        <v>16</v>
      </c>
      <c r="B66" s="127">
        <v>0.54166666666666663</v>
      </c>
      <c r="C66" s="51" t="s">
        <v>7</v>
      </c>
      <c r="D66" s="75" t="s">
        <v>24</v>
      </c>
      <c r="E66" s="52" t="s">
        <v>24</v>
      </c>
      <c r="F66" s="52" t="s">
        <v>24</v>
      </c>
      <c r="G66" s="52" t="s">
        <v>24</v>
      </c>
      <c r="H66" s="52" t="s">
        <v>24</v>
      </c>
      <c r="I66" s="52" t="s">
        <v>24</v>
      </c>
      <c r="J66" s="53"/>
      <c r="K66" s="54"/>
    </row>
    <row r="67" spans="1:93" ht="72.75" customHeight="1" x14ac:dyDescent="0.25">
      <c r="A67" s="116"/>
      <c r="B67" s="109"/>
      <c r="C67" s="36" t="s">
        <v>0</v>
      </c>
      <c r="D67" s="58" t="s">
        <v>86</v>
      </c>
      <c r="E67" s="37" t="s">
        <v>136</v>
      </c>
      <c r="F67" s="37" t="s">
        <v>137</v>
      </c>
      <c r="G67" s="37" t="s">
        <v>138</v>
      </c>
      <c r="H67" s="37" t="s">
        <v>139</v>
      </c>
      <c r="I67" s="37" t="s">
        <v>145</v>
      </c>
      <c r="J67" s="44"/>
      <c r="K67" s="38"/>
    </row>
    <row r="68" spans="1:93" x14ac:dyDescent="0.25">
      <c r="A68" s="116"/>
      <c r="B68" s="109"/>
      <c r="C68" s="42" t="s">
        <v>11</v>
      </c>
      <c r="D68" s="58" t="s">
        <v>30</v>
      </c>
      <c r="E68" s="37" t="s">
        <v>30</v>
      </c>
      <c r="F68" s="37" t="s">
        <v>30</v>
      </c>
      <c r="G68" s="37" t="s">
        <v>30</v>
      </c>
      <c r="H68" s="37" t="s">
        <v>30</v>
      </c>
      <c r="I68" s="37" t="s">
        <v>30</v>
      </c>
      <c r="J68" s="44"/>
      <c r="K68" s="45"/>
    </row>
    <row r="69" spans="1:93" x14ac:dyDescent="0.25">
      <c r="A69" s="116"/>
      <c r="B69" s="109"/>
      <c r="C69" s="42" t="s">
        <v>1</v>
      </c>
      <c r="D69" s="58">
        <v>28</v>
      </c>
      <c r="E69" s="37">
        <v>19</v>
      </c>
      <c r="F69" s="37">
        <v>27</v>
      </c>
      <c r="G69" s="37">
        <v>24</v>
      </c>
      <c r="H69" s="37">
        <v>30</v>
      </c>
      <c r="I69" s="37">
        <v>26</v>
      </c>
      <c r="J69" s="44"/>
      <c r="K69" s="45">
        <f>SUM(D69:J69)</f>
        <v>154</v>
      </c>
    </row>
    <row r="70" spans="1:93" x14ac:dyDescent="0.25">
      <c r="A70" s="116"/>
      <c r="B70" s="109"/>
      <c r="C70" s="42" t="s">
        <v>10</v>
      </c>
      <c r="D70" s="55"/>
      <c r="E70" s="55"/>
      <c r="F70" s="55"/>
      <c r="G70" s="55"/>
      <c r="H70" s="55"/>
      <c r="I70" s="55"/>
      <c r="J70" s="44"/>
      <c r="K70" s="45"/>
    </row>
    <row r="71" spans="1:93" ht="19.5" customHeight="1" x14ac:dyDescent="0.25">
      <c r="A71" s="116"/>
      <c r="B71" s="124">
        <v>0.59027777777777779</v>
      </c>
      <c r="C71" s="42" t="s">
        <v>7</v>
      </c>
      <c r="D71" s="37" t="s">
        <v>24</v>
      </c>
      <c r="E71" s="37" t="s">
        <v>24</v>
      </c>
      <c r="F71" s="37" t="s">
        <v>24</v>
      </c>
      <c r="G71" s="37" t="s">
        <v>24</v>
      </c>
      <c r="H71" s="37" t="s">
        <v>24</v>
      </c>
      <c r="I71" s="37" t="s">
        <v>24</v>
      </c>
      <c r="J71" s="44"/>
      <c r="K71" s="57"/>
    </row>
    <row r="72" spans="1:93" ht="72.75" customHeight="1" x14ac:dyDescent="0.25">
      <c r="A72" s="116"/>
      <c r="B72" s="125"/>
      <c r="C72" s="36" t="s">
        <v>0</v>
      </c>
      <c r="D72" s="37" t="s">
        <v>140</v>
      </c>
      <c r="E72" s="37" t="s">
        <v>141</v>
      </c>
      <c r="F72" s="37" t="s">
        <v>142</v>
      </c>
      <c r="G72" s="37" t="s">
        <v>143</v>
      </c>
      <c r="H72" s="37" t="s">
        <v>144</v>
      </c>
      <c r="I72" s="37" t="s">
        <v>135</v>
      </c>
      <c r="J72" s="44"/>
      <c r="K72" s="38"/>
    </row>
    <row r="73" spans="1:93" x14ac:dyDescent="0.25">
      <c r="A73" s="116"/>
      <c r="B73" s="125"/>
      <c r="C73" s="42" t="s">
        <v>11</v>
      </c>
      <c r="D73" s="37" t="s">
        <v>30</v>
      </c>
      <c r="E73" s="37" t="s">
        <v>30</v>
      </c>
      <c r="F73" s="37" t="s">
        <v>30</v>
      </c>
      <c r="G73" s="37" t="s">
        <v>30</v>
      </c>
      <c r="H73" s="37" t="s">
        <v>30</v>
      </c>
      <c r="I73" s="37" t="s">
        <v>30</v>
      </c>
      <c r="J73" s="44"/>
      <c r="K73" s="45"/>
    </row>
    <row r="74" spans="1:93" x14ac:dyDescent="0.25">
      <c r="A74" s="116"/>
      <c r="B74" s="125"/>
      <c r="C74" s="42" t="s">
        <v>1</v>
      </c>
      <c r="D74" s="58">
        <v>30</v>
      </c>
      <c r="E74" s="37">
        <v>31</v>
      </c>
      <c r="F74" s="37">
        <v>31</v>
      </c>
      <c r="G74" s="37">
        <v>30</v>
      </c>
      <c r="H74" s="37">
        <v>30</v>
      </c>
      <c r="I74" s="37">
        <v>18</v>
      </c>
      <c r="J74" s="44"/>
      <c r="K74" s="45">
        <f>SUM(D74:J74)</f>
        <v>170</v>
      </c>
    </row>
    <row r="75" spans="1:93" s="18" customFormat="1" ht="20.25" thickBot="1" x14ac:dyDescent="0.3">
      <c r="A75" s="117"/>
      <c r="B75" s="126"/>
      <c r="C75" s="59" t="s">
        <v>10</v>
      </c>
      <c r="D75" s="19"/>
      <c r="E75" s="19"/>
      <c r="F75" s="19"/>
      <c r="G75" s="19"/>
      <c r="H75" s="19"/>
      <c r="I75" s="19"/>
      <c r="J75" s="19"/>
      <c r="K75" s="62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</row>
    <row r="76" spans="1:93" ht="19.5" customHeight="1" x14ac:dyDescent="0.25">
      <c r="A76" s="115" t="s">
        <v>17</v>
      </c>
      <c r="B76" s="98">
        <v>0.55555555555555558</v>
      </c>
      <c r="C76" s="51" t="s">
        <v>7</v>
      </c>
      <c r="D76" s="52" t="s">
        <v>24</v>
      </c>
      <c r="E76" s="52" t="s">
        <v>24</v>
      </c>
      <c r="F76" s="52" t="s">
        <v>24</v>
      </c>
      <c r="G76" s="52" t="s">
        <v>24</v>
      </c>
      <c r="H76" s="52" t="s">
        <v>24</v>
      </c>
      <c r="I76" s="52" t="s">
        <v>24</v>
      </c>
      <c r="J76" s="53"/>
      <c r="K76" s="54"/>
    </row>
    <row r="77" spans="1:93" ht="30" x14ac:dyDescent="0.25">
      <c r="A77" s="116"/>
      <c r="B77" s="99"/>
      <c r="C77" s="36" t="s">
        <v>0</v>
      </c>
      <c r="D77" s="37" t="s">
        <v>57</v>
      </c>
      <c r="E77" s="37" t="s">
        <v>58</v>
      </c>
      <c r="F77" s="37" t="s">
        <v>59</v>
      </c>
      <c r="G77" s="37" t="s">
        <v>60</v>
      </c>
      <c r="H77" s="37" t="s">
        <v>61</v>
      </c>
      <c r="I77" s="37" t="s">
        <v>62</v>
      </c>
      <c r="J77" s="44"/>
      <c r="K77" s="38"/>
    </row>
    <row r="78" spans="1:93" x14ac:dyDescent="0.25">
      <c r="A78" s="116"/>
      <c r="B78" s="99"/>
      <c r="C78" s="42" t="s">
        <v>11</v>
      </c>
      <c r="D78" s="37" t="s">
        <v>49</v>
      </c>
      <c r="E78" s="58" t="s">
        <v>30</v>
      </c>
      <c r="F78" s="37" t="s">
        <v>49</v>
      </c>
      <c r="G78" s="37" t="s">
        <v>49</v>
      </c>
      <c r="H78" s="37" t="s">
        <v>49</v>
      </c>
      <c r="I78" s="58" t="s">
        <v>30</v>
      </c>
      <c r="J78" s="44"/>
      <c r="K78" s="45"/>
    </row>
    <row r="79" spans="1:93" x14ac:dyDescent="0.25">
      <c r="A79" s="116"/>
      <c r="B79" s="99"/>
      <c r="C79" s="42" t="s">
        <v>1</v>
      </c>
      <c r="D79" s="37">
        <v>29</v>
      </c>
      <c r="E79" s="37">
        <v>28</v>
      </c>
      <c r="F79" s="37">
        <v>28</v>
      </c>
      <c r="G79" s="37">
        <v>30</v>
      </c>
      <c r="H79" s="37">
        <v>28</v>
      </c>
      <c r="I79" s="37">
        <v>29</v>
      </c>
      <c r="J79" s="44"/>
      <c r="K79" s="45">
        <f>SUM(D79:J79)</f>
        <v>172</v>
      </c>
    </row>
    <row r="80" spans="1:93" s="18" customFormat="1" ht="20.25" thickBot="1" x14ac:dyDescent="0.3">
      <c r="A80" s="117"/>
      <c r="B80" s="114"/>
      <c r="C80" s="59" t="s">
        <v>10</v>
      </c>
      <c r="D80" s="73"/>
      <c r="E80" s="73"/>
      <c r="F80" s="73"/>
      <c r="G80" s="73"/>
      <c r="H80" s="73"/>
      <c r="I80" s="73"/>
      <c r="J80" s="73"/>
      <c r="K80" s="62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</row>
    <row r="81" spans="1:93" ht="19.5" customHeight="1" x14ac:dyDescent="0.25">
      <c r="A81" s="106" t="s">
        <v>18</v>
      </c>
      <c r="B81" s="118">
        <v>0.375</v>
      </c>
      <c r="C81" s="51" t="s">
        <v>7</v>
      </c>
      <c r="D81" s="52" t="s">
        <v>24</v>
      </c>
      <c r="E81" s="52" t="s">
        <v>24</v>
      </c>
      <c r="F81" s="52" t="s">
        <v>24</v>
      </c>
      <c r="G81" s="76" t="s">
        <v>24</v>
      </c>
      <c r="H81" s="52" t="s">
        <v>24</v>
      </c>
      <c r="I81" s="52" t="s">
        <v>24</v>
      </c>
      <c r="J81" s="53"/>
      <c r="K81" s="54"/>
    </row>
    <row r="82" spans="1:93" ht="66.75" customHeight="1" x14ac:dyDescent="0.25">
      <c r="A82" s="107"/>
      <c r="B82" s="112"/>
      <c r="C82" s="36" t="s">
        <v>0</v>
      </c>
      <c r="D82" s="37" t="s">
        <v>75</v>
      </c>
      <c r="E82" s="37" t="s">
        <v>82</v>
      </c>
      <c r="F82" s="37" t="s">
        <v>77</v>
      </c>
      <c r="G82" s="67" t="s">
        <v>78</v>
      </c>
      <c r="H82" s="37" t="s">
        <v>80</v>
      </c>
      <c r="I82" s="37" t="s">
        <v>76</v>
      </c>
      <c r="J82" s="44"/>
      <c r="K82" s="38"/>
    </row>
    <row r="83" spans="1:93" x14ac:dyDescent="0.25">
      <c r="A83" s="107"/>
      <c r="B83" s="112"/>
      <c r="C83" s="42" t="s">
        <v>11</v>
      </c>
      <c r="D83" s="37" t="s">
        <v>30</v>
      </c>
      <c r="E83" s="37" t="s">
        <v>30</v>
      </c>
      <c r="F83" s="37" t="s">
        <v>30</v>
      </c>
      <c r="G83" s="67" t="s">
        <v>30</v>
      </c>
      <c r="H83" s="37" t="s">
        <v>30</v>
      </c>
      <c r="I83" s="58" t="s">
        <v>49</v>
      </c>
      <c r="J83" s="44"/>
      <c r="K83" s="45"/>
    </row>
    <row r="84" spans="1:93" x14ac:dyDescent="0.25">
      <c r="A84" s="107"/>
      <c r="B84" s="112"/>
      <c r="C84" s="42" t="s">
        <v>1</v>
      </c>
      <c r="D84" s="37">
        <v>30</v>
      </c>
      <c r="E84" s="37">
        <v>23</v>
      </c>
      <c r="F84" s="37">
        <v>27</v>
      </c>
      <c r="G84" s="67">
        <v>33</v>
      </c>
      <c r="H84" s="37">
        <v>16</v>
      </c>
      <c r="I84" s="37">
        <v>33</v>
      </c>
      <c r="J84" s="44"/>
      <c r="K84" s="45">
        <f>SUM(D84:J84)</f>
        <v>162</v>
      </c>
    </row>
    <row r="85" spans="1:93" s="18" customFormat="1" ht="20.25" thickBot="1" x14ac:dyDescent="0.3">
      <c r="A85" s="108"/>
      <c r="B85" s="119"/>
      <c r="C85" s="59" t="s">
        <v>10</v>
      </c>
      <c r="D85" s="77"/>
      <c r="E85" s="77"/>
      <c r="F85" s="77"/>
      <c r="G85" s="78"/>
      <c r="H85" s="77"/>
      <c r="I85" s="77"/>
      <c r="J85" s="77"/>
      <c r="K85" s="62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</row>
    <row r="86" spans="1:93" ht="19.5" customHeight="1" x14ac:dyDescent="0.25">
      <c r="A86" s="103" t="s">
        <v>19</v>
      </c>
      <c r="B86" s="100">
        <v>0.54166666666666663</v>
      </c>
      <c r="C86" s="51" t="s">
        <v>7</v>
      </c>
      <c r="D86" s="52" t="s">
        <v>24</v>
      </c>
      <c r="E86" s="76" t="s">
        <v>24</v>
      </c>
      <c r="F86" s="52" t="s">
        <v>24</v>
      </c>
      <c r="G86" s="52" t="s">
        <v>24</v>
      </c>
      <c r="H86" s="52" t="s">
        <v>24</v>
      </c>
      <c r="I86" s="37" t="s">
        <v>24</v>
      </c>
      <c r="J86" s="52"/>
      <c r="K86" s="79"/>
    </row>
    <row r="87" spans="1:93" ht="72.75" customHeight="1" x14ac:dyDescent="0.25">
      <c r="A87" s="104"/>
      <c r="B87" s="101"/>
      <c r="C87" s="36" t="s">
        <v>0</v>
      </c>
      <c r="D87" s="37" t="s">
        <v>125</v>
      </c>
      <c r="E87" s="67" t="s">
        <v>126</v>
      </c>
      <c r="F87" s="37" t="s">
        <v>127</v>
      </c>
      <c r="G87" s="37" t="s">
        <v>128</v>
      </c>
      <c r="H87" s="37" t="s">
        <v>129</v>
      </c>
      <c r="I87" s="37" t="s">
        <v>134</v>
      </c>
      <c r="J87" s="37"/>
      <c r="K87" s="80"/>
    </row>
    <row r="88" spans="1:93" ht="15.75" x14ac:dyDescent="0.25">
      <c r="A88" s="104"/>
      <c r="B88" s="101"/>
      <c r="C88" s="42" t="s">
        <v>11</v>
      </c>
      <c r="D88" s="58" t="s">
        <v>30</v>
      </c>
      <c r="E88" s="58" t="s">
        <v>30</v>
      </c>
      <c r="F88" s="58" t="s">
        <v>30</v>
      </c>
      <c r="G88" s="58" t="s">
        <v>30</v>
      </c>
      <c r="H88" s="58" t="s">
        <v>30</v>
      </c>
      <c r="I88" s="58" t="s">
        <v>30</v>
      </c>
      <c r="J88" s="37"/>
      <c r="K88" s="80"/>
    </row>
    <row r="89" spans="1:93" x14ac:dyDescent="0.3">
      <c r="A89" s="104"/>
      <c r="B89" s="101"/>
      <c r="C89" s="42" t="s">
        <v>1</v>
      </c>
      <c r="D89" s="37">
        <v>19</v>
      </c>
      <c r="E89" s="67">
        <v>27</v>
      </c>
      <c r="F89" s="37">
        <v>24</v>
      </c>
      <c r="G89" s="37">
        <v>34</v>
      </c>
      <c r="H89" s="58">
        <v>29</v>
      </c>
      <c r="I89" s="64">
        <v>26</v>
      </c>
      <c r="J89" s="37"/>
      <c r="K89" s="81">
        <f>SUM(D89:J89)</f>
        <v>159</v>
      </c>
    </row>
    <row r="90" spans="1:93" ht="20.25" thickBot="1" x14ac:dyDescent="0.3">
      <c r="A90" s="104"/>
      <c r="B90" s="101"/>
      <c r="C90" s="42" t="s">
        <v>10</v>
      </c>
      <c r="D90" s="55"/>
      <c r="E90" s="82"/>
      <c r="F90" s="55"/>
      <c r="G90" s="55"/>
      <c r="H90" s="55"/>
      <c r="I90" s="83"/>
      <c r="J90" s="55"/>
      <c r="K90" s="45"/>
    </row>
    <row r="91" spans="1:93" ht="19.5" customHeight="1" x14ac:dyDescent="0.25">
      <c r="A91" s="104"/>
      <c r="B91" s="120">
        <v>0.59027777777777779</v>
      </c>
      <c r="C91" s="42" t="s">
        <v>7</v>
      </c>
      <c r="D91" s="37" t="s">
        <v>24</v>
      </c>
      <c r="E91" s="67" t="s">
        <v>24</v>
      </c>
      <c r="F91" s="37" t="s">
        <v>24</v>
      </c>
      <c r="G91" s="37" t="s">
        <v>24</v>
      </c>
      <c r="H91" s="75" t="s">
        <v>24</v>
      </c>
      <c r="I91" s="37" t="s">
        <v>24</v>
      </c>
      <c r="J91" s="44"/>
      <c r="K91" s="80"/>
    </row>
    <row r="92" spans="1:93" ht="62.25" customHeight="1" x14ac:dyDescent="0.25">
      <c r="A92" s="104"/>
      <c r="B92" s="121"/>
      <c r="C92" s="36" t="s">
        <v>0</v>
      </c>
      <c r="D92" s="37" t="s">
        <v>130</v>
      </c>
      <c r="E92" s="67" t="s">
        <v>131</v>
      </c>
      <c r="F92" s="37" t="s">
        <v>132</v>
      </c>
      <c r="G92" s="37" t="s">
        <v>133</v>
      </c>
      <c r="H92" s="58" t="s">
        <v>79</v>
      </c>
      <c r="I92" s="37" t="s">
        <v>106</v>
      </c>
      <c r="J92" s="44"/>
      <c r="K92" s="80"/>
    </row>
    <row r="93" spans="1:93" x14ac:dyDescent="0.25">
      <c r="A93" s="104"/>
      <c r="B93" s="121"/>
      <c r="C93" s="42" t="s">
        <v>11</v>
      </c>
      <c r="D93" s="58" t="s">
        <v>30</v>
      </c>
      <c r="E93" s="58" t="s">
        <v>30</v>
      </c>
      <c r="F93" s="58" t="s">
        <v>30</v>
      </c>
      <c r="G93" s="58" t="s">
        <v>30</v>
      </c>
      <c r="H93" s="58" t="s">
        <v>30</v>
      </c>
      <c r="I93" s="37" t="s">
        <v>49</v>
      </c>
      <c r="J93" s="44"/>
      <c r="K93" s="80"/>
    </row>
    <row r="94" spans="1:93" x14ac:dyDescent="0.3">
      <c r="A94" s="104"/>
      <c r="B94" s="121"/>
      <c r="C94" s="42" t="s">
        <v>1</v>
      </c>
      <c r="D94" s="37">
        <v>31</v>
      </c>
      <c r="E94" s="67">
        <v>31</v>
      </c>
      <c r="F94" s="37">
        <v>30</v>
      </c>
      <c r="G94" s="64">
        <v>30</v>
      </c>
      <c r="H94" s="58">
        <v>28</v>
      </c>
      <c r="I94" s="37">
        <v>18</v>
      </c>
      <c r="J94" s="44"/>
      <c r="K94" s="81">
        <f>SUM(D94:J94)</f>
        <v>168</v>
      </c>
    </row>
    <row r="95" spans="1:93" s="18" customFormat="1" ht="19.5" customHeight="1" thickBot="1" x14ac:dyDescent="0.3">
      <c r="A95" s="105"/>
      <c r="B95" s="122"/>
      <c r="C95" s="59" t="s">
        <v>10</v>
      </c>
      <c r="D95" s="77"/>
      <c r="E95" s="77"/>
      <c r="F95" s="78"/>
      <c r="G95" s="77"/>
      <c r="H95" s="77"/>
      <c r="I95" s="19"/>
      <c r="J95" s="77"/>
      <c r="K95" s="62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</row>
    <row r="96" spans="1:93" x14ac:dyDescent="0.25">
      <c r="A96" s="115" t="s">
        <v>20</v>
      </c>
      <c r="B96" s="118">
        <v>0.625</v>
      </c>
      <c r="C96" s="51" t="s">
        <v>7</v>
      </c>
      <c r="D96" s="52" t="s">
        <v>24</v>
      </c>
      <c r="E96" s="52"/>
      <c r="F96" s="76"/>
      <c r="G96" s="52"/>
      <c r="H96" s="52"/>
      <c r="I96" s="52"/>
      <c r="J96" s="53"/>
      <c r="K96" s="54"/>
    </row>
    <row r="97" spans="1:93" ht="72.75" customHeight="1" x14ac:dyDescent="0.25">
      <c r="A97" s="116"/>
      <c r="B97" s="112"/>
      <c r="C97" s="36" t="s">
        <v>0</v>
      </c>
      <c r="D97" s="37" t="s">
        <v>91</v>
      </c>
      <c r="E97" s="37"/>
      <c r="F97" s="37"/>
      <c r="G97" s="37"/>
      <c r="H97" s="37"/>
      <c r="I97" s="37"/>
      <c r="J97" s="44"/>
      <c r="K97" s="38"/>
    </row>
    <row r="98" spans="1:93" x14ac:dyDescent="0.25">
      <c r="A98" s="116"/>
      <c r="B98" s="112"/>
      <c r="C98" s="42" t="s">
        <v>11</v>
      </c>
      <c r="D98" s="37"/>
      <c r="E98" s="58"/>
      <c r="F98" s="58"/>
      <c r="G98" s="58"/>
      <c r="H98" s="58"/>
      <c r="I98" s="37"/>
      <c r="J98" s="44"/>
      <c r="K98" s="45"/>
    </row>
    <row r="99" spans="1:93" x14ac:dyDescent="0.25">
      <c r="A99" s="116"/>
      <c r="B99" s="112"/>
      <c r="C99" s="42" t="s">
        <v>1</v>
      </c>
      <c r="D99" s="37"/>
      <c r="E99" s="37"/>
      <c r="F99" s="58"/>
      <c r="G99" s="37"/>
      <c r="H99" s="37"/>
      <c r="I99" s="37"/>
      <c r="J99" s="44"/>
      <c r="K99" s="45">
        <f>SUM(D99:J99)</f>
        <v>0</v>
      </c>
    </row>
    <row r="100" spans="1:93" x14ac:dyDescent="0.3">
      <c r="A100" s="116"/>
      <c r="B100" s="113"/>
      <c r="C100" s="42" t="s">
        <v>10</v>
      </c>
      <c r="D100" s="84" t="s">
        <v>166</v>
      </c>
      <c r="E100" s="55"/>
      <c r="F100" s="55"/>
      <c r="G100" s="85"/>
      <c r="H100" s="85"/>
      <c r="I100" s="85"/>
      <c r="J100" s="55"/>
      <c r="K100" s="45"/>
    </row>
    <row r="101" spans="1:93" x14ac:dyDescent="0.25">
      <c r="A101" s="116"/>
      <c r="B101" s="111">
        <v>0.66666666666666663</v>
      </c>
      <c r="C101" s="42" t="s">
        <v>7</v>
      </c>
      <c r="D101" s="37" t="s">
        <v>24</v>
      </c>
      <c r="E101" s="37"/>
      <c r="F101" s="37"/>
      <c r="G101" s="37"/>
      <c r="H101" s="37"/>
      <c r="I101" s="44"/>
      <c r="J101" s="44"/>
      <c r="K101" s="57"/>
    </row>
    <row r="102" spans="1:93" ht="72.75" customHeight="1" x14ac:dyDescent="0.25">
      <c r="A102" s="116"/>
      <c r="B102" s="112"/>
      <c r="C102" s="36" t="s">
        <v>0</v>
      </c>
      <c r="D102" s="37" t="s">
        <v>97</v>
      </c>
      <c r="E102" s="37"/>
      <c r="F102" s="37"/>
      <c r="G102" s="37"/>
      <c r="H102" s="37"/>
      <c r="I102" s="44"/>
      <c r="J102" s="44"/>
      <c r="K102" s="38"/>
    </row>
    <row r="103" spans="1:93" x14ac:dyDescent="0.25">
      <c r="A103" s="116"/>
      <c r="B103" s="112"/>
      <c r="C103" s="42" t="s">
        <v>11</v>
      </c>
      <c r="D103" s="37"/>
      <c r="E103" s="37"/>
      <c r="F103" s="37"/>
      <c r="G103" s="37"/>
      <c r="H103" s="37"/>
      <c r="I103" s="44"/>
      <c r="J103" s="44"/>
      <c r="K103" s="45"/>
    </row>
    <row r="104" spans="1:93" x14ac:dyDescent="0.25">
      <c r="A104" s="116"/>
      <c r="B104" s="112"/>
      <c r="C104" s="42" t="s">
        <v>1</v>
      </c>
      <c r="D104" s="37"/>
      <c r="E104" s="37"/>
      <c r="F104" s="58"/>
      <c r="G104" s="37"/>
      <c r="H104" s="37"/>
      <c r="I104" s="44"/>
      <c r="J104" s="44"/>
      <c r="K104" s="45">
        <f>SUM(D104:J104)</f>
        <v>0</v>
      </c>
    </row>
    <row r="105" spans="1:93" x14ac:dyDescent="0.3">
      <c r="A105" s="116"/>
      <c r="B105" s="113"/>
      <c r="C105" s="42" t="s">
        <v>10</v>
      </c>
      <c r="D105" s="84" t="s">
        <v>166</v>
      </c>
      <c r="E105" s="44"/>
      <c r="F105" s="44"/>
      <c r="G105" s="44"/>
      <c r="H105" s="44"/>
      <c r="I105" s="44"/>
      <c r="J105" s="44"/>
      <c r="K105" s="45"/>
    </row>
    <row r="106" spans="1:93" ht="19.5" customHeight="1" x14ac:dyDescent="0.25">
      <c r="A106" s="116"/>
      <c r="B106" s="109">
        <v>0.6875</v>
      </c>
      <c r="C106" s="42" t="s">
        <v>7</v>
      </c>
      <c r="D106" s="37" t="s">
        <v>24</v>
      </c>
      <c r="E106" s="37" t="s">
        <v>24</v>
      </c>
      <c r="F106" s="37" t="s">
        <v>24</v>
      </c>
      <c r="G106" s="67" t="s">
        <v>24</v>
      </c>
      <c r="H106" s="37" t="s">
        <v>24</v>
      </c>
      <c r="I106" s="67" t="s">
        <v>24</v>
      </c>
      <c r="J106" s="58" t="s">
        <v>24</v>
      </c>
      <c r="K106" s="57"/>
    </row>
    <row r="107" spans="1:93" ht="72.75" customHeight="1" x14ac:dyDescent="0.25">
      <c r="A107" s="116"/>
      <c r="B107" s="109"/>
      <c r="C107" s="36" t="s">
        <v>0</v>
      </c>
      <c r="D107" s="37" t="s">
        <v>100</v>
      </c>
      <c r="E107" s="37" t="s">
        <v>101</v>
      </c>
      <c r="F107" s="37" t="s">
        <v>102</v>
      </c>
      <c r="G107" s="67" t="s">
        <v>103</v>
      </c>
      <c r="H107" s="37" t="s">
        <v>104</v>
      </c>
      <c r="I107" s="67" t="s">
        <v>105</v>
      </c>
      <c r="J107" s="58" t="s">
        <v>88</v>
      </c>
      <c r="K107" s="38"/>
    </row>
    <row r="108" spans="1:93" x14ac:dyDescent="0.25">
      <c r="A108" s="116"/>
      <c r="B108" s="109"/>
      <c r="C108" s="42" t="s">
        <v>11</v>
      </c>
      <c r="D108" s="37" t="s">
        <v>49</v>
      </c>
      <c r="E108" s="37" t="s">
        <v>49</v>
      </c>
      <c r="F108" s="37" t="s">
        <v>49</v>
      </c>
      <c r="G108" s="67" t="s">
        <v>49</v>
      </c>
      <c r="H108" s="37" t="s">
        <v>49</v>
      </c>
      <c r="I108" s="37" t="s">
        <v>49</v>
      </c>
      <c r="J108" s="58" t="s">
        <v>30</v>
      </c>
      <c r="K108" s="45"/>
    </row>
    <row r="109" spans="1:93" x14ac:dyDescent="0.25">
      <c r="A109" s="116"/>
      <c r="B109" s="109"/>
      <c r="C109" s="42" t="s">
        <v>1</v>
      </c>
      <c r="D109" s="37">
        <v>29</v>
      </c>
      <c r="E109" s="37">
        <v>28</v>
      </c>
      <c r="F109" s="37">
        <v>31</v>
      </c>
      <c r="G109" s="67">
        <v>30</v>
      </c>
      <c r="H109" s="37">
        <v>30</v>
      </c>
      <c r="I109" s="37">
        <v>29</v>
      </c>
      <c r="J109" s="58">
        <v>17</v>
      </c>
      <c r="K109" s="45">
        <f>SUM(D109:J109)</f>
        <v>194</v>
      </c>
    </row>
    <row r="110" spans="1:93" s="18" customFormat="1" ht="20.25" thickBot="1" x14ac:dyDescent="0.3">
      <c r="A110" s="117"/>
      <c r="B110" s="110"/>
      <c r="C110" s="59" t="s">
        <v>10</v>
      </c>
      <c r="D110" s="77"/>
      <c r="E110" s="77"/>
      <c r="F110" s="77"/>
      <c r="G110" s="78"/>
      <c r="H110" s="77"/>
      <c r="I110" s="77"/>
      <c r="J110" s="77"/>
      <c r="K110" s="62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</row>
    <row r="111" spans="1:93" x14ac:dyDescent="0.25">
      <c r="A111" s="115" t="s">
        <v>21</v>
      </c>
      <c r="B111" s="98">
        <v>0.49305555555555558</v>
      </c>
      <c r="C111" s="51" t="s">
        <v>7</v>
      </c>
      <c r="D111" s="52" t="s">
        <v>24</v>
      </c>
      <c r="E111" s="76" t="s">
        <v>24</v>
      </c>
      <c r="F111" s="52" t="s">
        <v>24</v>
      </c>
      <c r="G111" s="52" t="s">
        <v>24</v>
      </c>
      <c r="H111" s="52" t="s">
        <v>24</v>
      </c>
      <c r="I111" s="52" t="s">
        <v>24</v>
      </c>
      <c r="J111" s="86"/>
      <c r="K111" s="87"/>
    </row>
    <row r="112" spans="1:93" ht="72" customHeight="1" x14ac:dyDescent="0.25">
      <c r="A112" s="116"/>
      <c r="B112" s="99"/>
      <c r="C112" s="36" t="s">
        <v>0</v>
      </c>
      <c r="D112" s="37" t="s">
        <v>117</v>
      </c>
      <c r="E112" s="37" t="s">
        <v>118</v>
      </c>
      <c r="F112" s="37" t="s">
        <v>119</v>
      </c>
      <c r="G112" s="37" t="s">
        <v>120</v>
      </c>
      <c r="H112" s="37" t="s">
        <v>121</v>
      </c>
      <c r="I112" s="37" t="s">
        <v>123</v>
      </c>
      <c r="J112" s="56"/>
      <c r="K112" s="45"/>
    </row>
    <row r="113" spans="1:93" x14ac:dyDescent="0.25">
      <c r="A113" s="116"/>
      <c r="B113" s="99"/>
      <c r="C113" s="42" t="s">
        <v>11</v>
      </c>
      <c r="D113" s="58" t="s">
        <v>30</v>
      </c>
      <c r="E113" s="37" t="s">
        <v>49</v>
      </c>
      <c r="F113" s="58" t="s">
        <v>30</v>
      </c>
      <c r="G113" s="58" t="s">
        <v>30</v>
      </c>
      <c r="H113" s="37" t="s">
        <v>49</v>
      </c>
      <c r="I113" s="37" t="s">
        <v>49</v>
      </c>
      <c r="J113" s="56"/>
      <c r="K113" s="45"/>
    </row>
    <row r="114" spans="1:93" x14ac:dyDescent="0.25">
      <c r="A114" s="116"/>
      <c r="B114" s="99"/>
      <c r="C114" s="42" t="s">
        <v>1</v>
      </c>
      <c r="D114" s="37">
        <v>30</v>
      </c>
      <c r="E114" s="58">
        <v>25</v>
      </c>
      <c r="F114" s="37">
        <v>33</v>
      </c>
      <c r="G114" s="58">
        <v>32</v>
      </c>
      <c r="H114" s="37">
        <v>34</v>
      </c>
      <c r="I114" s="37">
        <v>16</v>
      </c>
      <c r="J114" s="56"/>
      <c r="K114" s="45">
        <f>SUM(D114:J114)</f>
        <v>170</v>
      </c>
    </row>
    <row r="115" spans="1:93" x14ac:dyDescent="0.25">
      <c r="A115" s="116"/>
      <c r="B115" s="99"/>
      <c r="C115" s="42" t="s">
        <v>10</v>
      </c>
      <c r="D115" s="56"/>
      <c r="E115" s="56"/>
      <c r="F115" s="56"/>
      <c r="G115" s="56"/>
      <c r="H115" s="56"/>
      <c r="I115" s="56"/>
      <c r="J115" s="56"/>
      <c r="K115" s="45"/>
    </row>
    <row r="116" spans="1:93" ht="15.75" customHeight="1" x14ac:dyDescent="0.25">
      <c r="A116" s="116"/>
      <c r="B116" s="111">
        <v>0.55555555555555558</v>
      </c>
      <c r="C116" s="42" t="s">
        <v>7</v>
      </c>
      <c r="D116" s="58" t="s">
        <v>24</v>
      </c>
      <c r="E116" s="37" t="s">
        <v>24</v>
      </c>
      <c r="F116" s="37" t="s">
        <v>24</v>
      </c>
      <c r="G116" s="37" t="s">
        <v>24</v>
      </c>
      <c r="H116" s="44"/>
      <c r="I116" s="44"/>
      <c r="J116" s="44"/>
      <c r="K116" s="57"/>
    </row>
    <row r="117" spans="1:93" ht="72.75" customHeight="1" x14ac:dyDescent="0.25">
      <c r="A117" s="116"/>
      <c r="B117" s="112"/>
      <c r="C117" s="36" t="s">
        <v>0</v>
      </c>
      <c r="D117" s="58" t="s">
        <v>152</v>
      </c>
      <c r="E117" s="37" t="s">
        <v>95</v>
      </c>
      <c r="F117" s="37" t="s">
        <v>96</v>
      </c>
      <c r="G117" s="37" t="s">
        <v>94</v>
      </c>
      <c r="H117" s="44"/>
      <c r="I117" s="44"/>
      <c r="J117" s="44"/>
      <c r="K117" s="38"/>
    </row>
    <row r="118" spans="1:93" x14ac:dyDescent="0.25">
      <c r="A118" s="116"/>
      <c r="B118" s="112"/>
      <c r="C118" s="42" t="s">
        <v>11</v>
      </c>
      <c r="D118" s="88" t="s">
        <v>155</v>
      </c>
      <c r="E118" s="37" t="s">
        <v>30</v>
      </c>
      <c r="F118" s="37" t="s">
        <v>30</v>
      </c>
      <c r="G118" s="37" t="s">
        <v>30</v>
      </c>
      <c r="H118" s="44"/>
      <c r="I118" s="44"/>
      <c r="J118" s="44"/>
      <c r="K118" s="45"/>
    </row>
    <row r="119" spans="1:93" x14ac:dyDescent="0.25">
      <c r="A119" s="116"/>
      <c r="B119" s="112"/>
      <c r="C119" s="42" t="s">
        <v>1</v>
      </c>
      <c r="D119" s="58">
        <v>28</v>
      </c>
      <c r="E119" s="37">
        <v>31</v>
      </c>
      <c r="F119" s="37">
        <v>32</v>
      </c>
      <c r="G119" s="37">
        <v>31</v>
      </c>
      <c r="H119" s="44"/>
      <c r="I119" s="44"/>
      <c r="J119" s="44"/>
      <c r="K119" s="45">
        <f>SUM(D119:J119)</f>
        <v>122</v>
      </c>
    </row>
    <row r="120" spans="1:93" x14ac:dyDescent="0.25">
      <c r="A120" s="116"/>
      <c r="B120" s="113"/>
      <c r="C120" s="42" t="s">
        <v>10</v>
      </c>
      <c r="D120" s="56"/>
      <c r="E120" s="56"/>
      <c r="F120" s="56"/>
      <c r="G120" s="56"/>
      <c r="H120" s="44"/>
      <c r="I120" s="44"/>
      <c r="J120" s="56"/>
      <c r="K120" s="45"/>
    </row>
    <row r="121" spans="1:93" ht="19.5" customHeight="1" x14ac:dyDescent="0.25">
      <c r="A121" s="116"/>
      <c r="B121" s="111">
        <v>0.60416666666666663</v>
      </c>
      <c r="C121" s="42" t="s">
        <v>7</v>
      </c>
      <c r="D121" s="37" t="s">
        <v>24</v>
      </c>
      <c r="E121" s="37" t="s">
        <v>24</v>
      </c>
      <c r="F121" s="37" t="s">
        <v>24</v>
      </c>
      <c r="G121" s="37" t="s">
        <v>24</v>
      </c>
      <c r="H121" s="37" t="s">
        <v>24</v>
      </c>
      <c r="I121" s="44"/>
      <c r="J121" s="56"/>
      <c r="K121" s="57"/>
    </row>
    <row r="122" spans="1:93" ht="72.75" customHeight="1" x14ac:dyDescent="0.25">
      <c r="A122" s="116"/>
      <c r="B122" s="112"/>
      <c r="C122" s="36" t="s">
        <v>0</v>
      </c>
      <c r="D122" s="37" t="s">
        <v>89</v>
      </c>
      <c r="E122" s="37" t="s">
        <v>90</v>
      </c>
      <c r="F122" s="37" t="s">
        <v>92</v>
      </c>
      <c r="G122" s="37" t="s">
        <v>93</v>
      </c>
      <c r="H122" s="37" t="s">
        <v>98</v>
      </c>
      <c r="I122" s="44"/>
      <c r="J122" s="56"/>
      <c r="K122" s="38"/>
    </row>
    <row r="123" spans="1:93" x14ac:dyDescent="0.25">
      <c r="A123" s="116"/>
      <c r="B123" s="112"/>
      <c r="C123" s="42" t="s">
        <v>11</v>
      </c>
      <c r="D123" s="67" t="s">
        <v>49</v>
      </c>
      <c r="E123" s="67" t="s">
        <v>49</v>
      </c>
      <c r="F123" s="37" t="s">
        <v>49</v>
      </c>
      <c r="G123" s="37" t="s">
        <v>49</v>
      </c>
      <c r="H123" s="37" t="s">
        <v>49</v>
      </c>
      <c r="I123" s="44"/>
      <c r="J123" s="56"/>
      <c r="K123" s="45"/>
    </row>
    <row r="124" spans="1:93" x14ac:dyDescent="0.25">
      <c r="A124" s="116"/>
      <c r="B124" s="112"/>
      <c r="C124" s="42" t="s">
        <v>1</v>
      </c>
      <c r="D124" s="67">
        <v>19</v>
      </c>
      <c r="E124" s="67">
        <v>27</v>
      </c>
      <c r="F124" s="37">
        <v>30</v>
      </c>
      <c r="G124" s="58">
        <v>29</v>
      </c>
      <c r="H124" s="37">
        <v>29</v>
      </c>
      <c r="I124" s="44"/>
      <c r="J124" s="56"/>
      <c r="K124" s="45">
        <f>SUM(D124:J124)</f>
        <v>134</v>
      </c>
    </row>
    <row r="125" spans="1:93" s="18" customFormat="1" ht="20.25" thickBot="1" x14ac:dyDescent="0.3">
      <c r="A125" s="117"/>
      <c r="B125" s="119"/>
      <c r="C125" s="59" t="s">
        <v>10</v>
      </c>
      <c r="D125" s="77"/>
      <c r="E125" s="78"/>
      <c r="F125" s="77"/>
      <c r="G125" s="77"/>
      <c r="H125" s="77"/>
      <c r="I125" s="77"/>
      <c r="J125" s="77"/>
      <c r="K125" s="62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</row>
    <row r="126" spans="1:93" ht="19.5" customHeight="1" x14ac:dyDescent="0.25">
      <c r="A126" s="115" t="s">
        <v>22</v>
      </c>
      <c r="B126" s="98">
        <v>0.63888888888888884</v>
      </c>
      <c r="C126" s="51" t="s">
        <v>7</v>
      </c>
      <c r="D126" s="52" t="s">
        <v>24</v>
      </c>
      <c r="E126" s="76" t="s">
        <v>24</v>
      </c>
      <c r="F126" s="52" t="s">
        <v>24</v>
      </c>
      <c r="G126" s="52" t="s">
        <v>24</v>
      </c>
      <c r="H126" s="52" t="s">
        <v>24</v>
      </c>
      <c r="I126" s="52" t="s">
        <v>24</v>
      </c>
      <c r="J126" s="52" t="s">
        <v>24</v>
      </c>
      <c r="K126" s="54"/>
    </row>
    <row r="127" spans="1:93" ht="72.75" customHeight="1" x14ac:dyDescent="0.25">
      <c r="A127" s="116"/>
      <c r="B127" s="99"/>
      <c r="C127" s="36" t="s">
        <v>0</v>
      </c>
      <c r="D127" s="37" t="s">
        <v>146</v>
      </c>
      <c r="E127" s="67" t="s">
        <v>147</v>
      </c>
      <c r="F127" s="37" t="s">
        <v>148</v>
      </c>
      <c r="G127" s="37" t="s">
        <v>149</v>
      </c>
      <c r="H127" s="37" t="s">
        <v>150</v>
      </c>
      <c r="I127" s="37" t="s">
        <v>151</v>
      </c>
      <c r="J127" s="37" t="s">
        <v>124</v>
      </c>
      <c r="K127" s="38"/>
    </row>
    <row r="128" spans="1:93" x14ac:dyDescent="0.25">
      <c r="A128" s="116"/>
      <c r="B128" s="99"/>
      <c r="C128" s="42" t="s">
        <v>11</v>
      </c>
      <c r="D128" s="37" t="s">
        <v>49</v>
      </c>
      <c r="E128" s="67" t="s">
        <v>49</v>
      </c>
      <c r="F128" s="37" t="s">
        <v>49</v>
      </c>
      <c r="G128" s="37" t="s">
        <v>49</v>
      </c>
      <c r="H128" s="37" t="s">
        <v>49</v>
      </c>
      <c r="I128" s="37" t="s">
        <v>49</v>
      </c>
      <c r="J128" s="37" t="s">
        <v>49</v>
      </c>
      <c r="K128" s="45"/>
    </row>
    <row r="129" spans="1:93" x14ac:dyDescent="0.25">
      <c r="A129" s="116"/>
      <c r="B129" s="99"/>
      <c r="C129" s="42" t="s">
        <v>1</v>
      </c>
      <c r="D129" s="37">
        <v>29</v>
      </c>
      <c r="E129" s="67">
        <v>28</v>
      </c>
      <c r="F129" s="37">
        <v>28</v>
      </c>
      <c r="G129" s="37">
        <v>30</v>
      </c>
      <c r="H129" s="37">
        <v>29</v>
      </c>
      <c r="I129" s="37">
        <v>29</v>
      </c>
      <c r="J129" s="37">
        <v>17</v>
      </c>
      <c r="K129" s="45">
        <f>SUM(D129:J129)</f>
        <v>190</v>
      </c>
    </row>
    <row r="130" spans="1:93" s="18" customFormat="1" ht="20.25" thickBot="1" x14ac:dyDescent="0.3">
      <c r="A130" s="117"/>
      <c r="B130" s="114"/>
      <c r="C130" s="59" t="s">
        <v>10</v>
      </c>
      <c r="D130" s="77"/>
      <c r="E130" s="78"/>
      <c r="F130" s="77"/>
      <c r="G130" s="77"/>
      <c r="H130" s="77"/>
      <c r="I130" s="77"/>
      <c r="J130" s="60"/>
      <c r="K130" s="62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</row>
    <row r="131" spans="1:93" x14ac:dyDescent="0.25">
      <c r="A131" s="106" t="s">
        <v>165</v>
      </c>
      <c r="B131" s="98">
        <v>0.45833333333333331</v>
      </c>
      <c r="C131" s="51" t="s">
        <v>7</v>
      </c>
      <c r="D131" s="52" t="s">
        <v>24</v>
      </c>
      <c r="E131" s="52"/>
      <c r="F131" s="52"/>
      <c r="G131" s="52"/>
      <c r="H131" s="53"/>
      <c r="I131" s="53"/>
      <c r="J131" s="53"/>
      <c r="K131" s="54"/>
    </row>
    <row r="132" spans="1:93" ht="54.75" customHeight="1" x14ac:dyDescent="0.25">
      <c r="A132" s="107"/>
      <c r="B132" s="99"/>
      <c r="C132" s="36" t="s">
        <v>0</v>
      </c>
      <c r="D132" s="37" t="s">
        <v>153</v>
      </c>
      <c r="E132" s="37"/>
      <c r="F132" s="37"/>
      <c r="G132" s="37"/>
      <c r="H132" s="44"/>
      <c r="I132" s="44"/>
      <c r="J132" s="44"/>
      <c r="K132" s="38"/>
    </row>
    <row r="133" spans="1:93" x14ac:dyDescent="0.25">
      <c r="A133" s="107"/>
      <c r="B133" s="99"/>
      <c r="C133" s="42" t="s">
        <v>11</v>
      </c>
      <c r="D133" s="37" t="s">
        <v>49</v>
      </c>
      <c r="E133" s="37"/>
      <c r="F133" s="37"/>
      <c r="G133" s="37"/>
      <c r="H133" s="44"/>
      <c r="I133" s="44"/>
      <c r="J133" s="44"/>
      <c r="K133" s="45"/>
    </row>
    <row r="134" spans="1:93" x14ac:dyDescent="0.25">
      <c r="A134" s="107"/>
      <c r="B134" s="99"/>
      <c r="C134" s="42" t="s">
        <v>1</v>
      </c>
      <c r="D134" s="37">
        <v>16</v>
      </c>
      <c r="E134" s="37"/>
      <c r="F134" s="37"/>
      <c r="G134" s="37"/>
      <c r="H134" s="44"/>
      <c r="I134" s="44"/>
      <c r="J134" s="44"/>
      <c r="K134" s="45">
        <f>SUM(D134:J134)</f>
        <v>16</v>
      </c>
    </row>
    <row r="135" spans="1:93" x14ac:dyDescent="0.25">
      <c r="A135" s="107"/>
      <c r="B135" s="99"/>
      <c r="C135" s="42" t="s">
        <v>10</v>
      </c>
      <c r="D135" s="56"/>
      <c r="E135" s="89"/>
      <c r="F135" s="56"/>
      <c r="G135" s="56"/>
      <c r="H135" s="56"/>
      <c r="I135" s="56"/>
      <c r="J135" s="56"/>
      <c r="K135" s="45"/>
    </row>
    <row r="136" spans="1:93" ht="32.25" customHeight="1" x14ac:dyDescent="0.25">
      <c r="A136" s="107"/>
      <c r="B136" s="109">
        <v>0.67361111111111116</v>
      </c>
      <c r="C136" s="42" t="s">
        <v>7</v>
      </c>
      <c r="D136" s="37" t="s">
        <v>24</v>
      </c>
      <c r="E136" s="37" t="s">
        <v>24</v>
      </c>
      <c r="F136" s="37" t="s">
        <v>24</v>
      </c>
      <c r="G136" s="37" t="s">
        <v>24</v>
      </c>
      <c r="H136" s="37" t="s">
        <v>24</v>
      </c>
      <c r="I136" s="44"/>
      <c r="J136" s="44"/>
      <c r="K136" s="57"/>
    </row>
    <row r="137" spans="1:93" ht="72.75" customHeight="1" x14ac:dyDescent="0.25">
      <c r="A137" s="107"/>
      <c r="B137" s="109"/>
      <c r="C137" s="36" t="s">
        <v>0</v>
      </c>
      <c r="D137" s="37" t="s">
        <v>107</v>
      </c>
      <c r="E137" s="37" t="s">
        <v>108</v>
      </c>
      <c r="F137" s="37" t="s">
        <v>110</v>
      </c>
      <c r="G137" s="37" t="s">
        <v>111</v>
      </c>
      <c r="H137" s="37" t="s">
        <v>112</v>
      </c>
      <c r="I137" s="44"/>
      <c r="J137" s="44"/>
      <c r="K137" s="38"/>
    </row>
    <row r="138" spans="1:93" x14ac:dyDescent="0.25">
      <c r="A138" s="107"/>
      <c r="B138" s="109"/>
      <c r="C138" s="42" t="s">
        <v>11</v>
      </c>
      <c r="D138" s="37" t="s">
        <v>49</v>
      </c>
      <c r="E138" s="37" t="s">
        <v>49</v>
      </c>
      <c r="F138" s="37" t="s">
        <v>49</v>
      </c>
      <c r="G138" s="37" t="s">
        <v>49</v>
      </c>
      <c r="H138" s="37" t="s">
        <v>49</v>
      </c>
      <c r="I138" s="44"/>
      <c r="J138" s="44"/>
      <c r="K138" s="45"/>
    </row>
    <row r="139" spans="1:93" x14ac:dyDescent="0.25">
      <c r="A139" s="107"/>
      <c r="B139" s="109"/>
      <c r="C139" s="42" t="s">
        <v>1</v>
      </c>
      <c r="D139" s="37">
        <v>19</v>
      </c>
      <c r="E139" s="37">
        <v>27</v>
      </c>
      <c r="F139" s="37">
        <v>30</v>
      </c>
      <c r="G139" s="58">
        <v>29</v>
      </c>
      <c r="H139" s="37">
        <v>31</v>
      </c>
      <c r="I139" s="44"/>
      <c r="J139" s="44"/>
      <c r="K139" s="45">
        <f>SUM(D139:J139)</f>
        <v>136</v>
      </c>
    </row>
    <row r="140" spans="1:93" x14ac:dyDescent="0.25">
      <c r="A140" s="107"/>
      <c r="B140" s="109"/>
      <c r="C140" s="42" t="s">
        <v>10</v>
      </c>
      <c r="D140" s="56"/>
      <c r="E140" s="89"/>
      <c r="F140" s="56"/>
      <c r="G140" s="56"/>
      <c r="H140" s="55"/>
      <c r="I140" s="44"/>
      <c r="J140" s="44"/>
      <c r="K140" s="45"/>
    </row>
    <row r="141" spans="1:93" x14ac:dyDescent="0.25">
      <c r="A141" s="107"/>
      <c r="B141" s="109">
        <v>0.70138888888888884</v>
      </c>
      <c r="C141" s="42" t="s">
        <v>7</v>
      </c>
      <c r="D141" s="37" t="s">
        <v>24</v>
      </c>
      <c r="E141" s="67" t="s">
        <v>24</v>
      </c>
      <c r="F141" s="37" t="s">
        <v>24</v>
      </c>
      <c r="G141" s="44"/>
      <c r="H141" s="44"/>
      <c r="I141" s="44"/>
      <c r="J141" s="56"/>
      <c r="K141" s="57"/>
    </row>
    <row r="142" spans="1:93" ht="72.75" customHeight="1" x14ac:dyDescent="0.25">
      <c r="A142" s="107"/>
      <c r="B142" s="109"/>
      <c r="C142" s="36" t="s">
        <v>0</v>
      </c>
      <c r="D142" s="37" t="s">
        <v>115</v>
      </c>
      <c r="E142" s="67" t="s">
        <v>116</v>
      </c>
      <c r="F142" s="37" t="s">
        <v>109</v>
      </c>
      <c r="G142" s="44"/>
      <c r="H142" s="44"/>
      <c r="I142" s="44"/>
      <c r="J142" s="56"/>
      <c r="K142" s="38"/>
    </row>
    <row r="143" spans="1:93" x14ac:dyDescent="0.25">
      <c r="A143" s="107"/>
      <c r="B143" s="109"/>
      <c r="C143" s="42" t="s">
        <v>11</v>
      </c>
      <c r="D143" s="37" t="s">
        <v>49</v>
      </c>
      <c r="E143" s="67" t="s">
        <v>49</v>
      </c>
      <c r="F143" s="37" t="s">
        <v>49</v>
      </c>
      <c r="G143" s="44"/>
      <c r="H143" s="44"/>
      <c r="I143" s="44"/>
      <c r="J143" s="56"/>
      <c r="K143" s="45"/>
    </row>
    <row r="144" spans="1:93" x14ac:dyDescent="0.25">
      <c r="A144" s="107"/>
      <c r="B144" s="109"/>
      <c r="C144" s="47" t="s">
        <v>1</v>
      </c>
      <c r="D144" s="90">
        <v>30</v>
      </c>
      <c r="E144" s="91">
        <v>26</v>
      </c>
      <c r="F144" s="92">
        <v>24</v>
      </c>
      <c r="H144" s="93"/>
      <c r="I144" s="93"/>
      <c r="J144" s="94"/>
      <c r="K144" s="50">
        <f>SUM(D144:J144)</f>
        <v>80</v>
      </c>
    </row>
    <row r="145" spans="1:93" s="22" customFormat="1" ht="20.25" thickBot="1" x14ac:dyDescent="0.3">
      <c r="A145" s="108"/>
      <c r="B145" s="110"/>
      <c r="C145" s="59" t="s">
        <v>10</v>
      </c>
      <c r="D145" s="77"/>
      <c r="E145" s="78"/>
      <c r="F145" s="77"/>
      <c r="G145" s="77"/>
      <c r="H145" s="77"/>
      <c r="K145" s="62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</row>
    <row r="146" spans="1:93" ht="19.5" customHeight="1" x14ac:dyDescent="0.25">
      <c r="A146" s="103" t="s">
        <v>156</v>
      </c>
      <c r="B146" s="100">
        <v>0.6875</v>
      </c>
      <c r="C146" s="51" t="s">
        <v>7</v>
      </c>
      <c r="D146" s="52" t="s">
        <v>24</v>
      </c>
      <c r="E146" s="75" t="s">
        <v>24</v>
      </c>
      <c r="F146" s="52" t="s">
        <v>24</v>
      </c>
      <c r="G146" s="52" t="s">
        <v>24</v>
      </c>
      <c r="H146" s="95"/>
      <c r="I146" s="95"/>
      <c r="J146" s="86"/>
      <c r="K146" s="54"/>
    </row>
    <row r="147" spans="1:93" ht="72.75" customHeight="1" x14ac:dyDescent="0.25">
      <c r="A147" s="104"/>
      <c r="B147" s="101"/>
      <c r="C147" s="36" t="s">
        <v>0</v>
      </c>
      <c r="D147" s="37" t="s">
        <v>154</v>
      </c>
      <c r="E147" s="58" t="s">
        <v>122</v>
      </c>
      <c r="F147" s="37" t="s">
        <v>113</v>
      </c>
      <c r="G147" s="37" t="s">
        <v>114</v>
      </c>
      <c r="H147" s="96"/>
      <c r="I147" s="96"/>
      <c r="J147" s="56"/>
      <c r="K147" s="38"/>
    </row>
    <row r="148" spans="1:93" x14ac:dyDescent="0.25">
      <c r="A148" s="104"/>
      <c r="B148" s="101"/>
      <c r="C148" s="42" t="s">
        <v>11</v>
      </c>
      <c r="D148" s="37" t="s">
        <v>49</v>
      </c>
      <c r="E148" s="58" t="s">
        <v>49</v>
      </c>
      <c r="F148" s="58" t="s">
        <v>30</v>
      </c>
      <c r="G148" s="58" t="s">
        <v>30</v>
      </c>
      <c r="H148" s="97"/>
      <c r="I148" s="97"/>
      <c r="J148" s="56"/>
      <c r="K148" s="45"/>
    </row>
    <row r="149" spans="1:93" x14ac:dyDescent="0.25">
      <c r="A149" s="104"/>
      <c r="B149" s="101"/>
      <c r="C149" s="42" t="s">
        <v>1</v>
      </c>
      <c r="D149" s="67">
        <v>17</v>
      </c>
      <c r="E149" s="58">
        <v>28</v>
      </c>
      <c r="F149" s="37">
        <v>31</v>
      </c>
      <c r="G149" s="37">
        <v>30</v>
      </c>
      <c r="H149" s="96"/>
      <c r="I149" s="96"/>
      <c r="J149" s="56"/>
      <c r="K149" s="45">
        <f>SUM(D149:J149)</f>
        <v>106</v>
      </c>
    </row>
    <row r="150" spans="1:93" ht="20.25" thickBot="1" x14ac:dyDescent="0.3">
      <c r="A150" s="105"/>
      <c r="B150" s="102"/>
      <c r="C150" s="59" t="s">
        <v>10</v>
      </c>
      <c r="D150" s="78"/>
      <c r="E150" s="60"/>
      <c r="F150" s="19"/>
      <c r="G150" s="77"/>
      <c r="H150" s="77"/>
      <c r="I150" s="77"/>
      <c r="J150" s="60"/>
      <c r="K150" s="62"/>
    </row>
  </sheetData>
  <mergeCells count="53">
    <mergeCell ref="A111:A125"/>
    <mergeCell ref="A126:A130"/>
    <mergeCell ref="A146:A150"/>
    <mergeCell ref="A1:F1"/>
    <mergeCell ref="A2:F2"/>
    <mergeCell ref="A3:F3"/>
    <mergeCell ref="A4:E4"/>
    <mergeCell ref="A5:F5"/>
    <mergeCell ref="B6:E6"/>
    <mergeCell ref="A7:K7"/>
    <mergeCell ref="A8:K8"/>
    <mergeCell ref="D10:J10"/>
    <mergeCell ref="A9:K9"/>
    <mergeCell ref="A11:A20"/>
    <mergeCell ref="B36:B40"/>
    <mergeCell ref="B26:B30"/>
    <mergeCell ref="B31:B35"/>
    <mergeCell ref="B11:B15"/>
    <mergeCell ref="B16:B20"/>
    <mergeCell ref="B121:B125"/>
    <mergeCell ref="A36:A40"/>
    <mergeCell ref="A41:A50"/>
    <mergeCell ref="B41:B45"/>
    <mergeCell ref="B46:B50"/>
    <mergeCell ref="B71:B75"/>
    <mergeCell ref="B51:B55"/>
    <mergeCell ref="B56:B60"/>
    <mergeCell ref="A51:A60"/>
    <mergeCell ref="B106:B110"/>
    <mergeCell ref="B86:B90"/>
    <mergeCell ref="B81:B85"/>
    <mergeCell ref="B66:B70"/>
    <mergeCell ref="A61:A65"/>
    <mergeCell ref="B61:B65"/>
    <mergeCell ref="B91:B95"/>
    <mergeCell ref="A66:A75"/>
    <mergeCell ref="A86:A95"/>
    <mergeCell ref="B111:B115"/>
    <mergeCell ref="B131:B135"/>
    <mergeCell ref="B146:B150"/>
    <mergeCell ref="B21:B25"/>
    <mergeCell ref="A21:A35"/>
    <mergeCell ref="A131:A145"/>
    <mergeCell ref="B136:B140"/>
    <mergeCell ref="B141:B145"/>
    <mergeCell ref="B116:B120"/>
    <mergeCell ref="B126:B130"/>
    <mergeCell ref="A96:A110"/>
    <mergeCell ref="A81:A85"/>
    <mergeCell ref="B76:B80"/>
    <mergeCell ref="A76:A80"/>
    <mergeCell ref="B96:B100"/>
    <mergeCell ref="B101:B105"/>
  </mergeCells>
  <phoneticPr fontId="29" type="noConversion"/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bina</vt:lpstr>
      <vt:lpstr>'I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2025-04-03T05:45:31Z</dcterms:modified>
</cp:coreProperties>
</file>