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taq 222_2\Downloads\Cedvel_Yaz_24-25\Yekun imtahan\Новая папка\"/>
    </mc:Choice>
  </mc:AlternateContent>
  <xr:revisionPtr revIDLastSave="0" documentId="13_ncr:1_{7204C77F-9533-41A0-A4B4-22D0087685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bin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2" i="10" l="1"/>
  <c r="U86" i="10" l="1"/>
  <c r="U90" i="10"/>
  <c r="U82" i="10"/>
  <c r="U78" i="10"/>
  <c r="U74" i="10"/>
  <c r="U70" i="10"/>
  <c r="U66" i="10"/>
  <c r="U62" i="10"/>
  <c r="U58" i="10"/>
  <c r="U54" i="10"/>
  <c r="U50" i="10"/>
  <c r="U46" i="10"/>
  <c r="U38" i="10"/>
  <c r="U34" i="10"/>
  <c r="U30" i="10"/>
  <c r="U26" i="10"/>
  <c r="U18" i="10"/>
  <c r="U14" i="10"/>
  <c r="U22" i="10"/>
  <c r="U94" i="10" l="1"/>
  <c r="U98" i="10"/>
</calcChain>
</file>

<file path=xl/sharedStrings.xml><?xml version="1.0" encoding="utf-8"?>
<sst xmlns="http://schemas.openxmlformats.org/spreadsheetml/2006/main" count="506" uniqueCount="167">
  <si>
    <t>FÜQ</t>
  </si>
  <si>
    <t>Gün</t>
  </si>
  <si>
    <t>Saat</t>
  </si>
  <si>
    <t>CƏMİ</t>
  </si>
  <si>
    <t>Fakultə</t>
  </si>
  <si>
    <t>İmt.növü</t>
  </si>
  <si>
    <t>Say</t>
  </si>
  <si>
    <t>3 iyun</t>
  </si>
  <si>
    <t>4 iyun</t>
  </si>
  <si>
    <t>5 iyun</t>
  </si>
  <si>
    <t>11 iyun</t>
  </si>
  <si>
    <t>TƏSDİQ EDİRƏM</t>
  </si>
  <si>
    <t xml:space="preserve">                    (imza)</t>
  </si>
  <si>
    <t>12 iyun</t>
  </si>
  <si>
    <t>20 iyun</t>
  </si>
  <si>
    <t>25 iyun</t>
  </si>
  <si>
    <t>27 iyun</t>
  </si>
  <si>
    <t>13 iyun</t>
  </si>
  <si>
    <t>1 iyul</t>
  </si>
  <si>
    <t>2 iyul</t>
  </si>
  <si>
    <t>SESSİYA İMTAHANI CƏDVƏLİ</t>
  </si>
  <si>
    <t>2 iyun</t>
  </si>
  <si>
    <t xml:space="preserve">10 iyun </t>
  </si>
  <si>
    <t>17 iyun</t>
  </si>
  <si>
    <t>18 iyun</t>
  </si>
  <si>
    <t>19 iyun</t>
  </si>
  <si>
    <t>23 iyun</t>
  </si>
  <si>
    <t>30 iyun</t>
  </si>
  <si>
    <t>“___” ________ 2025 il</t>
  </si>
  <si>
    <t>Test</t>
  </si>
  <si>
    <t>Yazılı</t>
  </si>
  <si>
    <t>XDİAK</t>
  </si>
  <si>
    <t>13_24_03_1080_01224_Yumşaq bacarıqlar (Soft skills)</t>
  </si>
  <si>
    <t>13_24_03_1060_01224_Yumşaq bacarıqlar (Soft skills)</t>
  </si>
  <si>
    <t>13_24_03_1041_01224_Yumşaq bacarıqlar (Soft skills)</t>
  </si>
  <si>
    <t>13_24_03_1031_01224_Yumşaq bacarıqlar (Soft skills)</t>
  </si>
  <si>
    <t>13_24_03_1030_01224_Yumşaq bacarıqlar (Soft skills)</t>
  </si>
  <si>
    <t>13_24_03_1004_01224_Yumşaq bacarıqlar (Soft skills)</t>
  </si>
  <si>
    <t>Beynəlxalq iqtisadiyyat məktəbi</t>
  </si>
  <si>
    <t>13_24_03_1080_00071_Ehtimal nəzəriyyəsi və riyasi statistika</t>
  </si>
  <si>
    <t>13_24_03_1060_00071_Ehtimal nəzəriyyəsi və riyasi statistika (Calculus II)</t>
  </si>
  <si>
    <t>13_24_03_1041_00071_Ehtimal nəzəriyyəsi və riyasi statistika</t>
  </si>
  <si>
    <t>13_24_03_1031_00071_Ehtimal nəzəriyyəsi və riyasi statistika</t>
  </si>
  <si>
    <t>13_24_03_1030_00071_Ehtimal nəzəriyyəsi və riyasi statistika</t>
  </si>
  <si>
    <t>13_24_03_1004_00071_Ehtimal nəzəriyyəsi və riyasi statistika</t>
  </si>
  <si>
    <t>13_24_03_1080_00004Ə_Azərbaycan dilində işgüzar və akademik kommunikasiya</t>
  </si>
  <si>
    <t>13_24_03_1080_00004_Azərbaycan dilində işgüzar və akademik kommunikasiya-2</t>
  </si>
  <si>
    <t>13_24_03_1080_00004_Azərbaycan dilində işgüzar və akademik kommunikasiya-1</t>
  </si>
  <si>
    <t>13_24_03_1060_00005_Azərbaycan tarixi</t>
  </si>
  <si>
    <t>13_24_03_1041_00005_Azərbaycan tarixi</t>
  </si>
  <si>
    <t>13_24_03_1031_00005_Azərbaycan tarixi</t>
  </si>
  <si>
    <t>13_24_03_1030_00005_Azərbaycan tarixi</t>
  </si>
  <si>
    <t>13_24_03_1004_00005_Azərbaycan tarixi</t>
  </si>
  <si>
    <t>elek_Yazılı</t>
  </si>
  <si>
    <t>13_24_03_1080_00021_İqtisadiyyata giriş</t>
  </si>
  <si>
    <t>13_24_03_1060_01223_Karyera planlaması</t>
  </si>
  <si>
    <t>13_24_03_1041_01223_Karyera planlaması</t>
  </si>
  <si>
    <t>13_24_03_1031_01223_Karyera planlaması</t>
  </si>
  <si>
    <t>13_24_03_1030_01223_Karyera planlaması</t>
  </si>
  <si>
    <t>13_24_03_1004_01223_Karyera planlaması</t>
  </si>
  <si>
    <t>13_24_03_1080_00122 (A2)_Xarici dildə işgüzar və akademik kommunikasiya-2_1</t>
  </si>
  <si>
    <t>13_24_03_1080_00122 (A2)_Xarici dildə işgüzar və akademik kommunikasiya-2_2</t>
  </si>
  <si>
    <t>13_24_03_1060_00122 (A2)_Xarici dildə işgüzar və akademik kommunikasiya-2_2</t>
  </si>
  <si>
    <t>13_24_03_1060_00122 (A2)_Xarici dildə işgüzar və akademik kommunikasiya-2_1</t>
  </si>
  <si>
    <t>13_24_03_1041_00122 (A2)_Xarici dildə işgüzar və akademik kommunikasiya-2_1</t>
  </si>
  <si>
    <t>13_24_03_1041_00122 (A2)_Xarici dildə işgüzar və akademik kommunikasiya-2_2</t>
  </si>
  <si>
    <t>13_24_03_1031_00122 (A2)_Xarici dildə işgüzar və akademik kommunikasiya-2_2</t>
  </si>
  <si>
    <t>13_24_03_1031_00122 (A2)_Xarici dildə işgüzar və akademik kommunikasiya-2_1</t>
  </si>
  <si>
    <t>13_24_03_1030_00122 (A2)_Xarici dildə işgüzar və akademik kommunikasiya-2_1</t>
  </si>
  <si>
    <t>13_24_03_1030_00122 (A2)_Xarici dildə işgüzar və akademik kommunikasiya-2_2</t>
  </si>
  <si>
    <t>13_24_03_1004_00122(A2)_Xarici dildə işgüzar və akademik kommunikasiya-2_2</t>
  </si>
  <si>
    <t>13_24_03_1004_00122(A2)_Xarici dildə işgüzar və akademik kommunikasiya-2_1</t>
  </si>
  <si>
    <t>13_21_03_1087_00749_Risk və nəzarət</t>
  </si>
  <si>
    <t>13_21_03_1067_00410_İnkişaf etməkdə olan ölkələrin makroiqtisadiyyatı</t>
  </si>
  <si>
    <t>13_21_03_1048_00749_Risk və nəzarət</t>
  </si>
  <si>
    <t>13_21_03_1087_00345_Firmalar, bazarlar və rəqabət</t>
  </si>
  <si>
    <t>13_21_03_1067_00345_Firmalar,bazarlar və rəqabət</t>
  </si>
  <si>
    <t>13_21_03_1048_00345_Firmalar,bazarlar və rəqabət</t>
  </si>
  <si>
    <t>13_21_03_1036_00023_Sərt bacarıqlar</t>
  </si>
  <si>
    <t>13_21_03_1035_01225_Sərt bacarıqlar</t>
  </si>
  <si>
    <t>13_21_03_1001_01225_Sərt bacarıqlar</t>
  </si>
  <si>
    <t>13_21_03_1087_00157_Azərbaycan iqtisadiyyatı</t>
  </si>
  <si>
    <t>13_21_03_1067_00200_Biznesin əsasları</t>
  </si>
  <si>
    <t>13_21_03_1048_00221_Davranış iqtisadiyyatı</t>
  </si>
  <si>
    <t>13_21_03_1036_00414_İnkişafın idarəedilməsi</t>
  </si>
  <si>
    <t>13_21_03_1035_00414_İnkişafın idarəedilməsi</t>
  </si>
  <si>
    <t>13_21_03_1001_00682_Proseslərin idarə edilməsi</t>
  </si>
  <si>
    <t>13_21_03_1087_00198_Biznes strategiyası</t>
  </si>
  <si>
    <t>13_21_03_1067_00779_Sənaye iqtisadiyyatı</t>
  </si>
  <si>
    <t>13_21_03_1048_00133_Ali maliyyə menecmenti</t>
  </si>
  <si>
    <t>13_21_03_1036_00526_Maliyyə menecmenti</t>
  </si>
  <si>
    <t>13_21_03_1035_00526_Maliyyə menecmenti</t>
  </si>
  <si>
    <t>13_21_03_1001_00145_Anbar təsərrüfatı</t>
  </si>
  <si>
    <t>13_22_03_1068_00830_Sosiologiya</t>
  </si>
  <si>
    <t>13_22_03_1049_00671_Politologiya</t>
  </si>
  <si>
    <t>13_22_03_1088_00402_İnformasiya texnologiyaları</t>
  </si>
  <si>
    <t>13_22_03_1038_00671_Politologiya</t>
  </si>
  <si>
    <t>13_22_03_1037_00671_Politologiya</t>
  </si>
  <si>
    <t>13_22_03_1002_00402_İnformasiya texnologiyaları</t>
  </si>
  <si>
    <t>13_22_03_1068_00788_Sığorta</t>
  </si>
  <si>
    <t>13_22_03_1049_00788_Sığorta</t>
  </si>
  <si>
    <t>13_22_03_1088_00788_Sığorta</t>
  </si>
  <si>
    <t>13_22_03_1038_00031_Menecment</t>
  </si>
  <si>
    <t>13_22_03_1037_00031_Menecment</t>
  </si>
  <si>
    <t>13_22_03_1002_00031_Menecment</t>
  </si>
  <si>
    <t>13_22_03_1068_00282_Ekonometrika</t>
  </si>
  <si>
    <t>13_22_03_1049_00282_Ekonometrika</t>
  </si>
  <si>
    <t>13_22_03_1088_00282_Ekometrika</t>
  </si>
  <si>
    <t>13_22_03_1038_00837_Statistika</t>
  </si>
  <si>
    <t>13_22_03_1037_00837_Statistika</t>
  </si>
  <si>
    <t>13_22_03_1002_00837_Statistika</t>
  </si>
  <si>
    <t>13_22_03_1068_00821_Sosial sahələrin iqtisadiyyatı</t>
  </si>
  <si>
    <t>13_22_03_1049_00340_Fəaliyyətin effektiv idarə edilməsi</t>
  </si>
  <si>
    <t>13_22_03_1088_00379_İdarəetmə iqtisadiyyatı</t>
  </si>
  <si>
    <t>13_22_03_1038_00530_Maliyyə təhlili</t>
  </si>
  <si>
    <t>13_22_03_1037_00530_Maliyyə təhlili</t>
  </si>
  <si>
    <t>13_22_03_1002_00181_Beynəlxalq ticarət _hibrid</t>
  </si>
  <si>
    <t>13_22_03_1068_01141_Avropa İttifaqında effektiv lahiyə idarəedilməsi</t>
  </si>
  <si>
    <t>13_22_03_1068_00169_Beynəlxalq biznes iqtisadiyyatı</t>
  </si>
  <si>
    <t>13_22_03_1049_00916_Vergi hesabatlılığı</t>
  </si>
  <si>
    <t>13_22_03_1049_00202_Biznesin qiymətləndirilməsi</t>
  </si>
  <si>
    <t>13_22_03_1088_00168_Beynəlxalq biznes</t>
  </si>
  <si>
    <t>13_22_03_1038_00432_İnvestisiyaların idarəedilməsi</t>
  </si>
  <si>
    <t>13_22_03_1037_00432_İnvestisiyaların idarəedilməsi</t>
  </si>
  <si>
    <t>13_22_03_1002_00168_Beynəlxalq biznes_hibrid</t>
  </si>
  <si>
    <t>13_23_03_1089_00173_Beynəlxalq marketinq</t>
  </si>
  <si>
    <t>13_23_03_1069_00749_Risk və nəzarət</t>
  </si>
  <si>
    <t>13_23_03_1050_00917_Vergitutma</t>
  </si>
  <si>
    <t>13_23_03_1040_00503_Korporotiv maliyyə</t>
  </si>
  <si>
    <t>13_23_03_1039_00503_Korporotiv maliyyə</t>
  </si>
  <si>
    <t>13_23_03_1003_00173_Beynəlxalq marketinq</t>
  </si>
  <si>
    <t>13_23_03_1089_00532_Marketinq</t>
  </si>
  <si>
    <t>13_23_03_1069_00157_Azərbaycan iqtisadiyyatı (HİBRİD)</t>
  </si>
  <si>
    <t>13_23_03_1050_00525_Maliyyə hesabatlığı</t>
  </si>
  <si>
    <t>13_23_03_1040_00532_Marketinq</t>
  </si>
  <si>
    <t>13_23_03_1039_00532_Marketinq</t>
  </si>
  <si>
    <t>13_23_03_1003_00860_Təchizat zəncirinin idarə edilməsi</t>
  </si>
  <si>
    <t>13_23_03_1089_00693_Qərarvermədə riyazi metodlar</t>
  </si>
  <si>
    <t>13_23_03_1069_00438_İqtisadi fikir tarixi (HİBRİD)</t>
  </si>
  <si>
    <t>13_23_03_1050_00200_Biznesin əsasları</t>
  </si>
  <si>
    <t>13_23_03_1040_00528_Maliyyə risklərinin idarə edilməsi</t>
  </si>
  <si>
    <t>13_23_03_1039_00528_Maliyyə risklərinin idarə edilməsi</t>
  </si>
  <si>
    <t>13_23_03_1003_00200_Biznesin əsasları</t>
  </si>
  <si>
    <t>13_23_03_1089_00523_Makroiqtisadiyyat</t>
  </si>
  <si>
    <t>13_23_03_1069_00523_Makroiqtisadiyyat</t>
  </si>
  <si>
    <t>13_23_03_1050_00523_Makroiqtisadiyyat</t>
  </si>
  <si>
    <t>13_23_03_1040_00523_Makroiqtisadiyyat</t>
  </si>
  <si>
    <t>13_23_03_1039_00523_Makroiqtisadiyyat</t>
  </si>
  <si>
    <t>13_23_03_1003_00523_Makroiqtisadiyyat</t>
  </si>
  <si>
    <r>
      <t>13_23_03_1089_</t>
    </r>
    <r>
      <rPr>
        <sz val="11"/>
        <color rgb="FFFF0000"/>
        <rFont val="Times New Roman"/>
        <family val="1"/>
      </rPr>
      <t>00934 (ESP)</t>
    </r>
    <r>
      <rPr>
        <sz val="11"/>
        <color theme="1"/>
        <rFont val="Times New Roman"/>
        <family val="1"/>
        <charset val="204"/>
      </rPr>
      <t>_Xarici dildə işgüzar və akademik kommunikasiya_4/2</t>
    </r>
  </si>
  <si>
    <r>
      <t>13_23_03_1089_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</si>
  <si>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13_23_03_1069_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kommunikasiya_4/2</t>
    </r>
  </si>
  <si>
    <r>
      <t>13_23_03_1069</t>
    </r>
    <r>
      <rPr>
        <sz val="11"/>
        <color rgb="FFFF0000"/>
        <rFont val="Times New Roman"/>
        <family val="1"/>
      </rPr>
      <t>_00934 (ESP)</t>
    </r>
    <r>
      <rPr>
        <sz val="11"/>
        <color theme="1"/>
        <rFont val="Times New Roman"/>
        <family val="1"/>
        <charset val="204"/>
      </rPr>
      <t>_Xarici dildə işgüzar və akademik kommunikasiya_4/1</t>
    </r>
  </si>
  <si>
    <r>
      <t>13_23_03_1050_</t>
    </r>
    <r>
      <rPr>
        <sz val="11"/>
        <color rgb="FFFF0000"/>
        <rFont val="Times New Roman"/>
        <family val="1"/>
      </rPr>
      <t>00934 (ESP</t>
    </r>
    <r>
      <rPr>
        <sz val="11"/>
        <color theme="1"/>
        <rFont val="Times New Roman"/>
        <family val="1"/>
        <charset val="204"/>
      </rPr>
      <t>)_Xarici dildə işgüzar və akademik kommunikasiya_4/2</t>
    </r>
  </si>
  <si>
    <r>
      <t>13_23_03_1050_</t>
    </r>
    <r>
      <rPr>
        <sz val="11"/>
        <color rgb="FFFF0000"/>
        <rFont val="Times New Roman"/>
        <family val="1"/>
      </rPr>
      <t>00934 (ESP)</t>
    </r>
    <r>
      <rPr>
        <sz val="11"/>
        <color theme="1"/>
        <rFont val="Times New Roman"/>
        <family val="1"/>
        <charset val="204"/>
      </rPr>
      <t>_Xarici dildə işgüzar və akademik kommunikasiya_4/1</t>
    </r>
  </si>
  <si>
    <r>
      <t>13_23_03_1040_</t>
    </r>
    <r>
      <rPr>
        <sz val="11"/>
        <color rgb="FFFF0000"/>
        <rFont val="Times New Roman"/>
        <family val="1"/>
      </rPr>
      <t>00934 (ESP)</t>
    </r>
    <r>
      <rPr>
        <sz val="11"/>
        <color theme="1"/>
        <rFont val="Times New Roman"/>
        <family val="1"/>
        <charset val="204"/>
      </rPr>
      <t>_Xarici dildə işgüzar və akademik kommunikasiya_4/2</t>
    </r>
  </si>
  <si>
    <r>
      <t>13_23_03_1040_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</si>
  <si>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13_23_03_1039_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kommunikasiya_4/2</t>
    </r>
  </si>
  <si>
    <r>
      <t>13_23_03_1039_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</si>
  <si>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13_23_03_1003_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kommunikasiya_4/2</t>
    </r>
  </si>
  <si>
    <r>
      <t>13_23_03_1003_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</si>
  <si>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t>13_21_03_1001_00034_Mülki müdafiə</t>
  </si>
  <si>
    <t>13_21_03_1035_00341_Fəlsəfə</t>
  </si>
  <si>
    <t>13_21_03_1036_00341_Fəlsəfə</t>
  </si>
  <si>
    <t xml:space="preserve">Beynəlxalq iqtisadiyyat məktəbi üzrə 2024/2025-ci tədris ilinin Yaz semestrinin </t>
  </si>
  <si>
    <t>UNEC-in tədris üzrə</t>
  </si>
  <si>
    <t>prorektoru_____________________i.f.d. G.C.Musayev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</si>
</sst>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6" fillId="0" borderId="0"/>
    <xf numFmtId="0" fontId="1" fillId="0" borderId="0"/>
  </cellStyleXfs>
  <cellXfs count="131">
    <xf numFmtId="0" fontId="0" fillId="0" borderId="0" xfId="0"/>
    <xf numFmtId="0" fontId="8" fillId="0" borderId="1" xfId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19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19" fillId="2" borderId="0" xfId="1" applyFont="1" applyFill="1" applyAlignment="1">
      <alignment horizontal="center" vertical="center" wrapText="1"/>
    </xf>
    <xf numFmtId="0" fontId="20" fillId="2" borderId="0" xfId="1" applyFont="1" applyFill="1"/>
    <xf numFmtId="0" fontId="20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2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5" xfId="1" applyFont="1" applyBorder="1" applyAlignment="1">
      <alignment horizontal="left"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/>
    </xf>
    <xf numFmtId="49" fontId="10" fillId="0" borderId="10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/>
    </xf>
    <xf numFmtId="49" fontId="10" fillId="0" borderId="21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11" xfId="0" applyBorder="1"/>
    <xf numFmtId="0" fontId="14" fillId="0" borderId="5" xfId="1" applyFont="1" applyBorder="1"/>
    <xf numFmtId="0" fontId="14" fillId="0" borderId="1" xfId="1" applyFont="1" applyBorder="1"/>
    <xf numFmtId="0" fontId="14" fillId="0" borderId="11" xfId="1" applyFont="1" applyBorder="1"/>
    <xf numFmtId="0" fontId="13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4" xfId="1" applyFont="1" applyBorder="1"/>
    <xf numFmtId="0" fontId="13" fillId="0" borderId="5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/>
    <xf numFmtId="0" fontId="17" fillId="0" borderId="1" xfId="2" applyFont="1" applyBorder="1" applyAlignment="1">
      <alignment vertical="center" wrapText="1"/>
    </xf>
    <xf numFmtId="0" fontId="17" fillId="0" borderId="11" xfId="2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/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2" applyFont="1" applyBorder="1" applyAlignment="1">
      <alignment vertical="center" wrapText="1"/>
    </xf>
    <xf numFmtId="0" fontId="17" fillId="0" borderId="17" xfId="2" applyFont="1" applyBorder="1" applyAlignment="1">
      <alignment vertical="center" wrapText="1"/>
    </xf>
    <xf numFmtId="0" fontId="0" fillId="0" borderId="12" xfId="0" applyBorder="1"/>
    <xf numFmtId="0" fontId="13" fillId="0" borderId="12" xfId="1" applyFont="1" applyBorder="1" applyAlignment="1">
      <alignment horizontal="center" vertical="center" wrapText="1"/>
    </xf>
    <xf numFmtId="0" fontId="14" fillId="0" borderId="12" xfId="1" applyFont="1" applyBorder="1"/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8" fillId="0" borderId="5" xfId="1" applyFont="1" applyBorder="1" applyAlignment="1">
      <alignment vertical="center" wrapText="1"/>
    </xf>
    <xf numFmtId="0" fontId="18" fillId="0" borderId="16" xfId="1" applyFont="1" applyBorder="1" applyAlignment="1">
      <alignment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4" fillId="0" borderId="13" xfId="1" applyFont="1" applyBorder="1"/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10" fillId="0" borderId="22" xfId="1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2" applyFont="1" applyBorder="1" applyAlignment="1">
      <alignment vertical="center" wrapText="1"/>
    </xf>
    <xf numFmtId="0" fontId="18" fillId="0" borderId="20" xfId="1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0" fillId="0" borderId="26" xfId="0" applyBorder="1"/>
    <xf numFmtId="0" fontId="22" fillId="2" borderId="4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0" borderId="4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7" fillId="0" borderId="16" xfId="2" applyFont="1" applyBorder="1" applyAlignment="1">
      <alignment vertical="center" wrapText="1"/>
    </xf>
    <xf numFmtId="0" fontId="17" fillId="0" borderId="18" xfId="2" applyFont="1" applyBorder="1" applyAlignment="1">
      <alignment vertical="center" wrapText="1"/>
    </xf>
    <xf numFmtId="0" fontId="17" fillId="0" borderId="13" xfId="0" applyFont="1" applyBorder="1" applyAlignment="1">
      <alignment vertical="center"/>
    </xf>
    <xf numFmtId="0" fontId="18" fillId="0" borderId="13" xfId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17" xfId="0" applyBorder="1"/>
    <xf numFmtId="0" fontId="15" fillId="0" borderId="12" xfId="0" applyFont="1" applyBorder="1" applyAlignment="1">
      <alignment horizontal="center" vertical="center" wrapText="1"/>
    </xf>
    <xf numFmtId="0" fontId="14" fillId="0" borderId="17" xfId="1" applyFont="1" applyBorder="1"/>
    <xf numFmtId="0" fontId="22" fillId="2" borderId="11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22" fillId="2" borderId="17" xfId="0" applyFont="1" applyFill="1" applyBorder="1" applyAlignment="1">
      <alignment horizontal="center" vertical="center" wrapText="1"/>
    </xf>
    <xf numFmtId="20" fontId="12" fillId="0" borderId="13" xfId="1" applyNumberFormat="1" applyFont="1" applyBorder="1" applyAlignment="1">
      <alignment horizontal="center" vertical="center" textRotation="90"/>
    </xf>
    <xf numFmtId="20" fontId="12" fillId="0" borderId="1" xfId="1" applyNumberFormat="1" applyFont="1" applyBorder="1" applyAlignment="1">
      <alignment horizontal="center" vertical="center" textRotation="90"/>
    </xf>
    <xf numFmtId="20" fontId="12" fillId="0" borderId="12" xfId="1" applyNumberFormat="1" applyFont="1" applyBorder="1" applyAlignment="1">
      <alignment horizontal="center" vertical="center" textRotation="90"/>
    </xf>
    <xf numFmtId="20" fontId="12" fillId="0" borderId="5" xfId="1" applyNumberFormat="1" applyFont="1" applyBorder="1" applyAlignment="1">
      <alignment horizontal="center" vertical="center" textRotation="90"/>
    </xf>
    <xf numFmtId="20" fontId="12" fillId="0" borderId="4" xfId="1" applyNumberFormat="1" applyFont="1" applyBorder="1" applyAlignment="1">
      <alignment horizontal="center" vertical="center" textRotation="90"/>
    </xf>
    <xf numFmtId="49" fontId="11" fillId="0" borderId="24" xfId="1" applyNumberFormat="1" applyFont="1" applyBorder="1" applyAlignment="1">
      <alignment horizontal="center" vertical="center" textRotation="90"/>
    </xf>
    <xf numFmtId="49" fontId="11" fillId="0" borderId="8" xfId="1" applyNumberFormat="1" applyFont="1" applyBorder="1" applyAlignment="1">
      <alignment horizontal="center" vertical="center" textRotation="90"/>
    </xf>
    <xf numFmtId="49" fontId="11" fillId="0" borderId="25" xfId="1" applyNumberFormat="1" applyFont="1" applyBorder="1" applyAlignment="1">
      <alignment horizontal="center" vertical="center" textRotation="90"/>
    </xf>
    <xf numFmtId="0" fontId="9" fillId="0" borderId="9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49" fontId="11" fillId="0" borderId="19" xfId="1" applyNumberFormat="1" applyFont="1" applyBorder="1" applyAlignment="1">
      <alignment horizontal="center" vertical="center" textRotation="90"/>
    </xf>
    <xf numFmtId="49" fontId="11" fillId="0" borderId="2" xfId="1" applyNumberFormat="1" applyFont="1" applyBorder="1" applyAlignment="1">
      <alignment horizontal="center" vertical="center" textRotation="90"/>
    </xf>
    <xf numFmtId="49" fontId="11" fillId="0" borderId="23" xfId="1" applyNumberFormat="1" applyFont="1" applyBorder="1" applyAlignment="1">
      <alignment horizontal="center" vertical="center" textRotation="90"/>
    </xf>
    <xf numFmtId="20" fontId="12" fillId="0" borderId="14" xfId="1" applyNumberFormat="1" applyFont="1" applyBorder="1" applyAlignment="1">
      <alignment horizontal="center" vertical="center" textRotation="90"/>
    </xf>
    <xf numFmtId="20" fontId="12" fillId="2" borderId="5" xfId="1" applyNumberFormat="1" applyFont="1" applyFill="1" applyBorder="1" applyAlignment="1">
      <alignment horizontal="center" vertical="center" textRotation="90"/>
    </xf>
    <xf numFmtId="20" fontId="12" fillId="2" borderId="1" xfId="1" applyNumberFormat="1" applyFont="1" applyFill="1" applyBorder="1" applyAlignment="1">
      <alignment horizontal="center" vertical="center" textRotation="90"/>
    </xf>
    <xf numFmtId="20" fontId="12" fillId="2" borderId="4" xfId="1" applyNumberFormat="1" applyFont="1" applyFill="1" applyBorder="1" applyAlignment="1">
      <alignment horizontal="center" vertical="center" textRotation="90"/>
    </xf>
  </cellXfs>
  <cellStyles count="4">
    <cellStyle name="Обычный" xfId="0" builtinId="0"/>
    <cellStyle name="Обычный 2" xfId="1" xr:uid="{00000000-0005-0000-0000-000001000000}"/>
    <cellStyle name="Обычный 3 2" xfId="2" xr:uid="{00000000-0005-0000-0000-000002000000}"/>
    <cellStyle name="Обычный 3 2 2" xfId="3" xr:uid="{878E2BD9-8480-4ADF-8534-ABCE0ACD4AC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CCFF"/>
      <color rgb="FFFFCC99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8"/>
  <sheetViews>
    <sheetView tabSelected="1" zoomScale="70" zoomScaleNormal="70" workbookViewId="0">
      <selection activeCell="J15" sqref="J15"/>
    </sheetView>
  </sheetViews>
  <sheetFormatPr defaultRowHeight="15" x14ac:dyDescent="0.25"/>
  <cols>
    <col min="1" max="1" width="5.42578125" bestFit="1" customWidth="1"/>
    <col min="2" max="2" width="5.28515625" customWidth="1"/>
    <col min="3" max="3" width="9.7109375" customWidth="1"/>
    <col min="4" max="7" width="21.85546875" customWidth="1"/>
    <col min="8" max="8" width="21.85546875" style="17" customWidth="1"/>
    <col min="9" max="11" width="21.85546875" customWidth="1"/>
    <col min="12" max="21" width="23.28515625" customWidth="1"/>
    <col min="24" max="32" width="16.42578125" customWidth="1"/>
  </cols>
  <sheetData>
    <row r="1" spans="1:21" ht="20.25" x14ac:dyDescent="0.3">
      <c r="A1" s="119" t="s">
        <v>11</v>
      </c>
      <c r="B1" s="119"/>
      <c r="C1" s="119"/>
      <c r="D1" s="119"/>
      <c r="E1" s="119"/>
      <c r="F1" s="119"/>
      <c r="G1" s="3"/>
      <c r="H1" s="4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</row>
    <row r="2" spans="1:21" ht="20.25" x14ac:dyDescent="0.3">
      <c r="A2" s="120" t="s">
        <v>165</v>
      </c>
      <c r="B2" s="120"/>
      <c r="C2" s="120"/>
      <c r="D2" s="120"/>
      <c r="E2" s="120"/>
      <c r="F2" s="120"/>
      <c r="G2" s="7"/>
      <c r="H2" s="4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</row>
    <row r="3" spans="1:21" ht="20.25" x14ac:dyDescent="0.3">
      <c r="A3" s="120" t="s">
        <v>166</v>
      </c>
      <c r="B3" s="120"/>
      <c r="C3" s="120"/>
      <c r="D3" s="120"/>
      <c r="E3" s="120"/>
      <c r="F3" s="120"/>
      <c r="G3" s="7"/>
      <c r="H3" s="4"/>
      <c r="I3" s="4"/>
      <c r="J3" s="5"/>
      <c r="K3" s="5"/>
      <c r="L3" s="5"/>
      <c r="M3" s="5"/>
      <c r="N3" s="5"/>
      <c r="O3" s="5"/>
      <c r="P3" s="8"/>
      <c r="Q3" s="8"/>
      <c r="R3" s="8"/>
      <c r="S3" s="8"/>
      <c r="T3" s="8"/>
    </row>
    <row r="4" spans="1:21" ht="20.25" x14ac:dyDescent="0.25">
      <c r="A4" s="121" t="s">
        <v>12</v>
      </c>
      <c r="B4" s="121"/>
      <c r="C4" s="121"/>
      <c r="D4" s="121"/>
      <c r="E4" s="121"/>
      <c r="F4" s="9"/>
      <c r="G4" s="7"/>
      <c r="H4" s="5"/>
      <c r="I4" s="4"/>
      <c r="J4" s="5"/>
      <c r="K4" s="5"/>
      <c r="L4" s="5"/>
      <c r="M4" s="5"/>
      <c r="N4" s="5"/>
      <c r="O4" s="5"/>
      <c r="P4" s="8"/>
      <c r="Q4" s="8"/>
      <c r="R4" s="8"/>
      <c r="S4" s="8"/>
      <c r="T4" s="8"/>
    </row>
    <row r="5" spans="1:21" ht="20.25" x14ac:dyDescent="0.3">
      <c r="A5" s="119" t="s">
        <v>28</v>
      </c>
      <c r="B5" s="119"/>
      <c r="C5" s="119"/>
      <c r="D5" s="119"/>
      <c r="E5" s="119"/>
      <c r="F5" s="119"/>
      <c r="G5" s="3"/>
      <c r="H5" s="5"/>
      <c r="I5" s="4"/>
      <c r="J5" s="5"/>
      <c r="K5" s="5"/>
      <c r="L5" s="5"/>
      <c r="M5" s="5"/>
      <c r="N5" s="5"/>
      <c r="O5" s="5"/>
      <c r="P5" s="8"/>
      <c r="Q5" s="8"/>
      <c r="R5" s="8"/>
      <c r="S5" s="8"/>
      <c r="T5" s="8"/>
    </row>
    <row r="6" spans="1:21" ht="19.5" x14ac:dyDescent="0.25">
      <c r="A6" s="14"/>
      <c r="B6" s="122"/>
      <c r="C6" s="122"/>
      <c r="D6" s="122"/>
      <c r="E6" s="122"/>
      <c r="F6" s="10"/>
      <c r="G6" s="11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  <c r="S6" s="13"/>
      <c r="T6" s="13"/>
    </row>
    <row r="7" spans="1:21" ht="27" customHeight="1" x14ac:dyDescent="0.25">
      <c r="A7" s="123" t="s">
        <v>164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spans="1:21" ht="39.75" customHeigh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</row>
    <row r="9" spans="1:21" ht="34.5" customHeight="1" thickBot="1" x14ac:dyDescent="0.3">
      <c r="A9" s="118" t="s">
        <v>20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</row>
    <row r="10" spans="1:21" ht="20.25" thickBot="1" x14ac:dyDescent="0.3">
      <c r="A10" s="21" t="s">
        <v>1</v>
      </c>
      <c r="B10" s="22" t="s">
        <v>2</v>
      </c>
      <c r="C10" s="23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25"/>
      <c r="R10" s="25"/>
      <c r="S10" s="25"/>
      <c r="T10" s="25"/>
      <c r="U10" s="24" t="s">
        <v>3</v>
      </c>
    </row>
    <row r="11" spans="1:21" ht="30" customHeight="1" x14ac:dyDescent="0.25">
      <c r="A11" s="115" t="s">
        <v>21</v>
      </c>
      <c r="B11" s="112">
        <v>0.59722222222222221</v>
      </c>
      <c r="C11" s="18" t="s">
        <v>4</v>
      </c>
      <c r="D11" s="74" t="s">
        <v>38</v>
      </c>
      <c r="E11" s="74" t="s">
        <v>38</v>
      </c>
      <c r="F11" s="74" t="s">
        <v>38</v>
      </c>
      <c r="G11" s="74" t="s">
        <v>38</v>
      </c>
      <c r="H11" s="74" t="s">
        <v>38</v>
      </c>
      <c r="I11" s="74" t="s">
        <v>38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9"/>
    </row>
    <row r="12" spans="1:21" ht="38.25" customHeight="1" x14ac:dyDescent="0.25">
      <c r="A12" s="114"/>
      <c r="B12" s="110"/>
      <c r="C12" s="2" t="s">
        <v>0</v>
      </c>
      <c r="D12" s="65" t="s">
        <v>92</v>
      </c>
      <c r="E12" s="65" t="s">
        <v>91</v>
      </c>
      <c r="F12" s="65" t="s">
        <v>90</v>
      </c>
      <c r="G12" s="65" t="s">
        <v>83</v>
      </c>
      <c r="H12" s="65" t="s">
        <v>88</v>
      </c>
      <c r="I12" s="65" t="s">
        <v>87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15"/>
    </row>
    <row r="13" spans="1:21" ht="21.75" customHeight="1" x14ac:dyDescent="0.25">
      <c r="A13" s="114"/>
      <c r="B13" s="110"/>
      <c r="C13" s="1" t="s">
        <v>5</v>
      </c>
      <c r="D13" s="65" t="s">
        <v>30</v>
      </c>
      <c r="E13" s="65" t="s">
        <v>30</v>
      </c>
      <c r="F13" s="65" t="s">
        <v>30</v>
      </c>
      <c r="G13" s="76" t="s">
        <v>30</v>
      </c>
      <c r="H13" s="65" t="s">
        <v>30</v>
      </c>
      <c r="I13" s="65" t="s">
        <v>30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15"/>
    </row>
    <row r="14" spans="1:21" ht="21.75" customHeight="1" thickBot="1" x14ac:dyDescent="0.3">
      <c r="A14" s="116"/>
      <c r="B14" s="113"/>
      <c r="C14" s="16" t="s">
        <v>6</v>
      </c>
      <c r="D14" s="78">
        <v>33</v>
      </c>
      <c r="E14" s="78">
        <v>32</v>
      </c>
      <c r="F14" s="78">
        <v>29</v>
      </c>
      <c r="G14" s="78">
        <v>27</v>
      </c>
      <c r="H14" s="78">
        <v>26</v>
      </c>
      <c r="I14" s="78">
        <v>33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20">
        <f>SUM(D14:T14)</f>
        <v>180</v>
      </c>
    </row>
    <row r="15" spans="1:21" ht="29.25" customHeight="1" x14ac:dyDescent="0.25">
      <c r="A15" s="124" t="s">
        <v>7</v>
      </c>
      <c r="B15" s="109">
        <v>0.375</v>
      </c>
      <c r="C15" s="26" t="s">
        <v>4</v>
      </c>
      <c r="D15" s="70" t="s">
        <v>38</v>
      </c>
      <c r="E15" s="70" t="s">
        <v>38</v>
      </c>
      <c r="F15" s="70" t="s">
        <v>38</v>
      </c>
      <c r="G15" s="70" t="s">
        <v>38</v>
      </c>
      <c r="H15" s="70" t="s">
        <v>38</v>
      </c>
      <c r="I15" s="70" t="s">
        <v>38</v>
      </c>
      <c r="J15" s="70" t="s">
        <v>38</v>
      </c>
      <c r="K15" s="70" t="s">
        <v>38</v>
      </c>
      <c r="L15" s="70" t="s">
        <v>38</v>
      </c>
      <c r="M15" s="70" t="s">
        <v>38</v>
      </c>
      <c r="N15" s="70" t="s">
        <v>38</v>
      </c>
      <c r="O15" s="70" t="s">
        <v>38</v>
      </c>
      <c r="P15" s="71"/>
      <c r="Q15" s="71"/>
      <c r="R15" s="71"/>
      <c r="S15" s="71"/>
      <c r="T15" s="71"/>
      <c r="U15" s="27"/>
    </row>
    <row r="16" spans="1:21" ht="60" x14ac:dyDescent="0.25">
      <c r="A16" s="125"/>
      <c r="B16" s="110"/>
      <c r="C16" s="2" t="s">
        <v>0</v>
      </c>
      <c r="D16" s="65" t="s">
        <v>160</v>
      </c>
      <c r="E16" s="65" t="s">
        <v>159</v>
      </c>
      <c r="F16" s="65" t="s">
        <v>158</v>
      </c>
      <c r="G16" s="65" t="s">
        <v>157</v>
      </c>
      <c r="H16" s="65" t="s">
        <v>156</v>
      </c>
      <c r="I16" s="65" t="s">
        <v>155</v>
      </c>
      <c r="J16" s="65" t="s">
        <v>154</v>
      </c>
      <c r="K16" s="65" t="s">
        <v>153</v>
      </c>
      <c r="L16" s="65" t="s">
        <v>152</v>
      </c>
      <c r="M16" s="65" t="s">
        <v>151</v>
      </c>
      <c r="N16" s="65" t="s">
        <v>150</v>
      </c>
      <c r="O16" s="65" t="s">
        <v>149</v>
      </c>
      <c r="P16" s="37"/>
      <c r="Q16" s="37"/>
      <c r="R16" s="37"/>
      <c r="S16" s="37"/>
      <c r="T16" s="37"/>
      <c r="U16" s="15"/>
    </row>
    <row r="17" spans="1:21" ht="15.75" x14ac:dyDescent="0.25">
      <c r="A17" s="125"/>
      <c r="B17" s="110"/>
      <c r="C17" s="1" t="s">
        <v>5</v>
      </c>
      <c r="D17" s="65" t="s">
        <v>31</v>
      </c>
      <c r="E17" s="65" t="s">
        <v>31</v>
      </c>
      <c r="F17" s="65" t="s">
        <v>31</v>
      </c>
      <c r="G17" s="65" t="s">
        <v>31</v>
      </c>
      <c r="H17" s="65" t="s">
        <v>31</v>
      </c>
      <c r="I17" s="65" t="s">
        <v>31</v>
      </c>
      <c r="J17" s="65" t="s">
        <v>31</v>
      </c>
      <c r="K17" s="65" t="s">
        <v>31</v>
      </c>
      <c r="L17" s="65" t="s">
        <v>31</v>
      </c>
      <c r="M17" s="65" t="s">
        <v>31</v>
      </c>
      <c r="N17" s="65" t="s">
        <v>31</v>
      </c>
      <c r="O17" s="65" t="s">
        <v>31</v>
      </c>
      <c r="P17" s="37"/>
      <c r="Q17" s="37"/>
      <c r="R17" s="37"/>
      <c r="S17" s="37"/>
      <c r="T17" s="37"/>
      <c r="U17" s="15"/>
    </row>
    <row r="18" spans="1:21" ht="16.5" thickBot="1" x14ac:dyDescent="0.3">
      <c r="A18" s="126"/>
      <c r="B18" s="111"/>
      <c r="C18" s="28" t="s">
        <v>6</v>
      </c>
      <c r="D18" s="69">
        <v>14</v>
      </c>
      <c r="E18" s="69">
        <v>14</v>
      </c>
      <c r="F18" s="69">
        <v>15</v>
      </c>
      <c r="G18" s="75">
        <v>13</v>
      </c>
      <c r="H18" s="75">
        <v>14</v>
      </c>
      <c r="I18" s="69">
        <v>16</v>
      </c>
      <c r="J18" s="69">
        <v>15</v>
      </c>
      <c r="K18" s="69">
        <v>15</v>
      </c>
      <c r="L18" s="69">
        <v>15</v>
      </c>
      <c r="M18" s="69">
        <v>14</v>
      </c>
      <c r="N18" s="69">
        <v>17</v>
      </c>
      <c r="O18" s="69">
        <v>17</v>
      </c>
      <c r="P18" s="58"/>
      <c r="Q18" s="58"/>
      <c r="R18" s="58"/>
      <c r="S18" s="58"/>
      <c r="T18" s="58"/>
      <c r="U18" s="77">
        <f>SUM(D18:T18)</f>
        <v>179</v>
      </c>
    </row>
    <row r="19" spans="1:21" ht="31.5" customHeight="1" x14ac:dyDescent="0.25">
      <c r="A19" s="115" t="s">
        <v>8</v>
      </c>
      <c r="B19" s="112">
        <v>0.68055555555555547</v>
      </c>
      <c r="C19" s="18" t="s">
        <v>4</v>
      </c>
      <c r="D19" s="74" t="s">
        <v>38</v>
      </c>
      <c r="E19" s="74" t="s">
        <v>38</v>
      </c>
      <c r="F19" s="74" t="s">
        <v>38</v>
      </c>
      <c r="G19" s="74" t="s">
        <v>38</v>
      </c>
      <c r="H19" s="74" t="s">
        <v>38</v>
      </c>
      <c r="I19" s="74" t="s">
        <v>38</v>
      </c>
      <c r="J19" s="74" t="s">
        <v>38</v>
      </c>
      <c r="K19" s="74" t="s">
        <v>38</v>
      </c>
      <c r="L19" s="30"/>
      <c r="M19" s="30"/>
      <c r="N19" s="30"/>
      <c r="O19" s="30"/>
      <c r="P19" s="30"/>
      <c r="Q19" s="30"/>
      <c r="R19" s="30"/>
      <c r="S19" s="30"/>
      <c r="T19" s="30"/>
      <c r="U19" s="19"/>
    </row>
    <row r="20" spans="1:21" ht="60" x14ac:dyDescent="0.25">
      <c r="A20" s="114"/>
      <c r="B20" s="110"/>
      <c r="C20" s="2" t="s">
        <v>0</v>
      </c>
      <c r="D20" s="65" t="s">
        <v>104</v>
      </c>
      <c r="E20" s="65" t="s">
        <v>103</v>
      </c>
      <c r="F20" s="68" t="s">
        <v>102</v>
      </c>
      <c r="G20" s="65" t="s">
        <v>121</v>
      </c>
      <c r="H20" s="65" t="s">
        <v>120</v>
      </c>
      <c r="I20" s="65" t="s">
        <v>119</v>
      </c>
      <c r="J20" s="65" t="s">
        <v>118</v>
      </c>
      <c r="K20" s="65" t="s">
        <v>117</v>
      </c>
      <c r="L20" s="32"/>
      <c r="M20" s="32"/>
      <c r="N20" s="32"/>
      <c r="O20" s="32"/>
      <c r="P20" s="32"/>
      <c r="Q20" s="32"/>
      <c r="R20" s="32"/>
      <c r="S20" s="32"/>
      <c r="T20" s="32"/>
      <c r="U20" s="15"/>
    </row>
    <row r="21" spans="1:21" ht="15.75" x14ac:dyDescent="0.25">
      <c r="A21" s="114"/>
      <c r="B21" s="110"/>
      <c r="C21" s="1" t="s">
        <v>5</v>
      </c>
      <c r="D21" s="76" t="s">
        <v>30</v>
      </c>
      <c r="E21" s="76" t="s">
        <v>30</v>
      </c>
      <c r="F21" s="76" t="s">
        <v>30</v>
      </c>
      <c r="G21" s="65" t="s">
        <v>30</v>
      </c>
      <c r="H21" s="65" t="s">
        <v>30</v>
      </c>
      <c r="I21" s="65" t="s">
        <v>30</v>
      </c>
      <c r="J21" s="65" t="s">
        <v>30</v>
      </c>
      <c r="K21" s="65" t="s">
        <v>30</v>
      </c>
      <c r="L21" s="32"/>
      <c r="M21" s="32"/>
      <c r="N21" s="32"/>
      <c r="O21" s="32"/>
      <c r="P21" s="32"/>
      <c r="Q21" s="32"/>
      <c r="R21" s="32"/>
      <c r="S21" s="32"/>
      <c r="T21" s="32"/>
      <c r="U21" s="15"/>
    </row>
    <row r="22" spans="1:21" ht="16.5" thickBot="1" x14ac:dyDescent="0.3">
      <c r="A22" s="116"/>
      <c r="B22" s="113"/>
      <c r="C22" s="16" t="s">
        <v>6</v>
      </c>
      <c r="D22" s="89">
        <v>31</v>
      </c>
      <c r="E22" s="89">
        <v>30</v>
      </c>
      <c r="F22" s="108">
        <v>30</v>
      </c>
      <c r="G22" s="78">
        <v>34</v>
      </c>
      <c r="H22" s="78">
        <v>21</v>
      </c>
      <c r="I22" s="78">
        <v>10</v>
      </c>
      <c r="J22" s="85">
        <v>16</v>
      </c>
      <c r="K22" s="78">
        <v>15</v>
      </c>
      <c r="L22" s="34"/>
      <c r="M22" s="34"/>
      <c r="N22" s="34"/>
      <c r="O22" s="34"/>
      <c r="P22" s="34"/>
      <c r="Q22" s="34"/>
      <c r="R22" s="34"/>
      <c r="S22" s="34"/>
      <c r="T22" s="34"/>
      <c r="U22" s="20">
        <f>SUM(D22:T22)</f>
        <v>187</v>
      </c>
    </row>
    <row r="23" spans="1:21" ht="33.75" customHeight="1" x14ac:dyDescent="0.25">
      <c r="A23" s="114" t="s">
        <v>9</v>
      </c>
      <c r="B23" s="109">
        <v>0.46527777777777779</v>
      </c>
      <c r="C23" s="26" t="s">
        <v>4</v>
      </c>
      <c r="D23" s="70" t="s">
        <v>38</v>
      </c>
      <c r="E23" s="70"/>
      <c r="F23" s="70"/>
      <c r="G23" s="70"/>
      <c r="H23" s="70"/>
      <c r="I23" s="49"/>
      <c r="J23" s="49"/>
      <c r="K23" s="49"/>
      <c r="L23" s="49"/>
      <c r="M23" s="49"/>
      <c r="N23" s="49"/>
      <c r="O23" s="49"/>
      <c r="P23" s="49"/>
      <c r="Q23" s="49"/>
      <c r="R23" s="71"/>
      <c r="S23" s="71"/>
      <c r="T23" s="71"/>
      <c r="U23" s="27"/>
    </row>
    <row r="24" spans="1:21" ht="60" x14ac:dyDescent="0.25">
      <c r="A24" s="114"/>
      <c r="B24" s="110"/>
      <c r="C24" s="2" t="s">
        <v>0</v>
      </c>
      <c r="D24" s="65" t="s">
        <v>45</v>
      </c>
      <c r="E24" s="65"/>
      <c r="F24" s="65"/>
      <c r="G24" s="65"/>
      <c r="H24" s="65"/>
      <c r="I24" s="32"/>
      <c r="J24" s="32"/>
      <c r="K24" s="32"/>
      <c r="L24" s="32"/>
      <c r="M24" s="32"/>
      <c r="N24" s="32"/>
      <c r="O24" s="32"/>
      <c r="P24" s="32"/>
      <c r="Q24" s="32"/>
      <c r="R24" s="37"/>
      <c r="S24" s="37"/>
      <c r="T24" s="37"/>
      <c r="U24" s="15"/>
    </row>
    <row r="25" spans="1:21" ht="15.75" x14ac:dyDescent="0.25">
      <c r="A25" s="114"/>
      <c r="B25" s="110"/>
      <c r="C25" s="1" t="s">
        <v>5</v>
      </c>
      <c r="D25" s="65" t="s">
        <v>29</v>
      </c>
      <c r="E25" s="65"/>
      <c r="F25" s="65"/>
      <c r="G25" s="65"/>
      <c r="H25" s="65"/>
      <c r="I25" s="32"/>
      <c r="J25" s="32"/>
      <c r="K25" s="32"/>
      <c r="L25" s="32"/>
      <c r="M25" s="32"/>
      <c r="N25" s="32"/>
      <c r="O25" s="32"/>
      <c r="P25" s="32"/>
      <c r="Q25" s="32"/>
      <c r="R25" s="37"/>
      <c r="S25" s="37"/>
      <c r="T25" s="37"/>
      <c r="U25" s="15"/>
    </row>
    <row r="26" spans="1:21" ht="15.75" x14ac:dyDescent="0.25">
      <c r="A26" s="114"/>
      <c r="B26" s="110"/>
      <c r="C26" s="1" t="s">
        <v>6</v>
      </c>
      <c r="D26" s="65">
        <v>7</v>
      </c>
      <c r="E26" s="65"/>
      <c r="F26" s="65"/>
      <c r="G26" s="65"/>
      <c r="H26" s="66"/>
      <c r="I26" s="32"/>
      <c r="J26" s="32"/>
      <c r="K26" s="32"/>
      <c r="L26" s="32"/>
      <c r="M26" s="32"/>
      <c r="N26" s="32"/>
      <c r="O26" s="32"/>
      <c r="P26" s="32"/>
      <c r="Q26" s="32"/>
      <c r="R26" s="37"/>
      <c r="S26" s="37"/>
      <c r="T26" s="37"/>
      <c r="U26" s="77">
        <f>SUM(D26:T26)</f>
        <v>7</v>
      </c>
    </row>
    <row r="27" spans="1:21" ht="31.5" customHeight="1" x14ac:dyDescent="0.25">
      <c r="A27" s="114"/>
      <c r="B27" s="110">
        <v>0.54166666666666663</v>
      </c>
      <c r="C27" s="1" t="s">
        <v>4</v>
      </c>
      <c r="D27" s="65" t="s">
        <v>38</v>
      </c>
      <c r="E27" s="65" t="s">
        <v>38</v>
      </c>
      <c r="F27" s="65" t="s">
        <v>38</v>
      </c>
      <c r="G27" s="65" t="s">
        <v>38</v>
      </c>
      <c r="H27" s="65" t="s">
        <v>38</v>
      </c>
      <c r="I27" s="65" t="s">
        <v>38</v>
      </c>
      <c r="J27" s="65" t="s">
        <v>38</v>
      </c>
      <c r="K27" s="32"/>
      <c r="L27" s="65"/>
      <c r="M27" s="65"/>
      <c r="N27" s="65"/>
      <c r="O27" s="65"/>
      <c r="P27" s="65"/>
      <c r="Q27" s="32"/>
      <c r="R27" s="37"/>
      <c r="S27" s="37"/>
      <c r="T27" s="37"/>
      <c r="U27" s="15"/>
    </row>
    <row r="28" spans="1:21" ht="60" x14ac:dyDescent="0.25">
      <c r="A28" s="114"/>
      <c r="B28" s="110"/>
      <c r="C28" s="2" t="s">
        <v>0</v>
      </c>
      <c r="D28" s="65" t="s">
        <v>52</v>
      </c>
      <c r="E28" s="65" t="s">
        <v>51</v>
      </c>
      <c r="F28" s="65" t="s">
        <v>50</v>
      </c>
      <c r="G28" s="65" t="s">
        <v>49</v>
      </c>
      <c r="H28" s="65" t="s">
        <v>48</v>
      </c>
      <c r="I28" s="65" t="s">
        <v>47</v>
      </c>
      <c r="J28" s="65" t="s">
        <v>46</v>
      </c>
      <c r="K28" s="32"/>
      <c r="L28" s="65"/>
      <c r="M28" s="65"/>
      <c r="N28" s="65"/>
      <c r="O28" s="65"/>
      <c r="P28" s="65"/>
      <c r="Q28" s="32"/>
      <c r="R28" s="37"/>
      <c r="S28" s="37"/>
      <c r="T28" s="37"/>
      <c r="U28" s="15"/>
    </row>
    <row r="29" spans="1:21" ht="15.75" x14ac:dyDescent="0.25">
      <c r="A29" s="114"/>
      <c r="B29" s="110"/>
      <c r="C29" s="1" t="s">
        <v>5</v>
      </c>
      <c r="D29" s="65" t="s">
        <v>29</v>
      </c>
      <c r="E29" s="65" t="s">
        <v>29</v>
      </c>
      <c r="F29" s="65" t="s">
        <v>29</v>
      </c>
      <c r="G29" s="65" t="s">
        <v>29</v>
      </c>
      <c r="H29" s="65" t="s">
        <v>29</v>
      </c>
      <c r="I29" s="65" t="s">
        <v>29</v>
      </c>
      <c r="J29" s="65" t="s">
        <v>29</v>
      </c>
      <c r="K29" s="32"/>
      <c r="L29" s="65"/>
      <c r="M29" s="65"/>
      <c r="N29" s="65"/>
      <c r="O29" s="65"/>
      <c r="P29" s="65"/>
      <c r="Q29" s="32"/>
      <c r="R29" s="37"/>
      <c r="S29" s="37"/>
      <c r="T29" s="37"/>
      <c r="U29" s="15"/>
    </row>
    <row r="30" spans="1:21" ht="16.5" thickBot="1" x14ac:dyDescent="0.3">
      <c r="A30" s="114"/>
      <c r="B30" s="111"/>
      <c r="C30" s="28" t="s">
        <v>6</v>
      </c>
      <c r="D30" s="69">
        <v>34</v>
      </c>
      <c r="E30" s="69">
        <v>33</v>
      </c>
      <c r="F30" s="69">
        <v>31</v>
      </c>
      <c r="G30" s="69">
        <v>29</v>
      </c>
      <c r="H30" s="69">
        <v>34</v>
      </c>
      <c r="I30" s="69">
        <v>16</v>
      </c>
      <c r="J30" s="69">
        <v>16</v>
      </c>
      <c r="K30" s="56"/>
      <c r="L30" s="69"/>
      <c r="M30" s="69"/>
      <c r="N30" s="69"/>
      <c r="O30" s="69"/>
      <c r="P30" s="69"/>
      <c r="Q30" s="56"/>
      <c r="R30" s="58"/>
      <c r="S30" s="58"/>
      <c r="T30" s="58"/>
      <c r="U30" s="77">
        <f>SUM(D30:T30)</f>
        <v>193</v>
      </c>
    </row>
    <row r="31" spans="1:21" ht="30.75" customHeight="1" x14ac:dyDescent="0.25">
      <c r="A31" s="115" t="s">
        <v>22</v>
      </c>
      <c r="B31" s="128">
        <v>0.3888888888888889</v>
      </c>
      <c r="C31" s="18" t="s">
        <v>4</v>
      </c>
      <c r="D31" s="87" t="s">
        <v>38</v>
      </c>
      <c r="E31" s="87" t="s">
        <v>38</v>
      </c>
      <c r="F31" s="87" t="s">
        <v>38</v>
      </c>
      <c r="G31" s="87" t="s">
        <v>38</v>
      </c>
      <c r="H31" s="87" t="s">
        <v>38</v>
      </c>
      <c r="I31" s="87" t="s">
        <v>38</v>
      </c>
      <c r="J31" s="30"/>
      <c r="K31" s="30"/>
      <c r="L31" s="30"/>
      <c r="M31" s="30"/>
      <c r="N31" s="30"/>
      <c r="O31" s="30"/>
      <c r="P31" s="30"/>
      <c r="Q31" s="88"/>
      <c r="R31" s="30"/>
      <c r="S31" s="30"/>
      <c r="T31" s="30"/>
      <c r="U31" s="19"/>
    </row>
    <row r="32" spans="1:21" ht="45" x14ac:dyDescent="0.25">
      <c r="A32" s="114"/>
      <c r="B32" s="129"/>
      <c r="C32" s="2" t="s">
        <v>0</v>
      </c>
      <c r="D32" s="76" t="s">
        <v>86</v>
      </c>
      <c r="E32" s="76" t="s">
        <v>85</v>
      </c>
      <c r="F32" s="76" t="s">
        <v>84</v>
      </c>
      <c r="G32" s="76" t="s">
        <v>89</v>
      </c>
      <c r="H32" s="76" t="s">
        <v>82</v>
      </c>
      <c r="I32" s="76" t="s">
        <v>81</v>
      </c>
      <c r="J32" s="32"/>
      <c r="K32" s="32"/>
      <c r="L32" s="32"/>
      <c r="M32" s="32"/>
      <c r="N32" s="32"/>
      <c r="O32" s="32"/>
      <c r="P32" s="32"/>
      <c r="R32" s="32"/>
      <c r="S32" s="32"/>
      <c r="T32" s="32"/>
      <c r="U32" s="15"/>
    </row>
    <row r="33" spans="1:21" ht="15.75" x14ac:dyDescent="0.25">
      <c r="A33" s="114"/>
      <c r="B33" s="129"/>
      <c r="C33" s="1" t="s">
        <v>5</v>
      </c>
      <c r="D33" s="76" t="s">
        <v>30</v>
      </c>
      <c r="E33" s="76" t="s">
        <v>30</v>
      </c>
      <c r="F33" s="76" t="s">
        <v>30</v>
      </c>
      <c r="G33" s="76" t="s">
        <v>30</v>
      </c>
      <c r="H33" s="76" t="s">
        <v>30</v>
      </c>
      <c r="I33" s="76" t="s">
        <v>30</v>
      </c>
      <c r="J33" s="32"/>
      <c r="K33" s="32"/>
      <c r="L33" s="32"/>
      <c r="M33" s="32"/>
      <c r="N33" s="32"/>
      <c r="O33" s="32"/>
      <c r="P33" s="32"/>
      <c r="R33" s="32"/>
      <c r="S33" s="32"/>
      <c r="T33" s="32"/>
      <c r="U33" s="15"/>
    </row>
    <row r="34" spans="1:21" ht="21" customHeight="1" thickBot="1" x14ac:dyDescent="0.3">
      <c r="A34" s="116"/>
      <c r="B34" s="130"/>
      <c r="C34" s="16" t="s">
        <v>6</v>
      </c>
      <c r="D34" s="89">
        <v>33</v>
      </c>
      <c r="E34" s="89">
        <v>28</v>
      </c>
      <c r="F34" s="89">
        <v>30</v>
      </c>
      <c r="G34" s="89">
        <v>27</v>
      </c>
      <c r="H34" s="89">
        <v>26</v>
      </c>
      <c r="I34" s="89">
        <v>32</v>
      </c>
      <c r="J34" s="34"/>
      <c r="K34" s="34"/>
      <c r="L34" s="34"/>
      <c r="M34" s="34"/>
      <c r="N34" s="34"/>
      <c r="O34" s="34"/>
      <c r="P34" s="34"/>
      <c r="Q34" s="90"/>
      <c r="R34" s="34"/>
      <c r="S34" s="34"/>
      <c r="T34" s="34"/>
      <c r="U34" s="20">
        <f>SUM(D34:T34)</f>
        <v>176</v>
      </c>
    </row>
    <row r="35" spans="1:21" ht="28.5" customHeight="1" x14ac:dyDescent="0.25">
      <c r="A35" s="115" t="s">
        <v>10</v>
      </c>
      <c r="B35" s="112">
        <v>0.65972222222222221</v>
      </c>
      <c r="C35" s="18" t="s">
        <v>4</v>
      </c>
      <c r="D35" s="74" t="s">
        <v>38</v>
      </c>
      <c r="E35" s="74" t="s">
        <v>38</v>
      </c>
      <c r="F35" s="74" t="s">
        <v>38</v>
      </c>
      <c r="G35" s="74" t="s">
        <v>38</v>
      </c>
      <c r="H35" s="74" t="s">
        <v>38</v>
      </c>
      <c r="I35" s="74" t="s">
        <v>38</v>
      </c>
      <c r="J35" s="30"/>
      <c r="K35" s="30"/>
      <c r="L35" s="30"/>
      <c r="M35" s="30"/>
      <c r="N35" s="30"/>
      <c r="O35" s="30"/>
      <c r="P35" s="30"/>
      <c r="Q35" s="30"/>
      <c r="R35" s="30"/>
      <c r="S35" s="42"/>
      <c r="T35" s="42"/>
      <c r="U35" s="19"/>
    </row>
    <row r="36" spans="1:21" ht="30" x14ac:dyDescent="0.25">
      <c r="A36" s="114"/>
      <c r="B36" s="110"/>
      <c r="C36" s="2" t="s">
        <v>0</v>
      </c>
      <c r="D36" s="65" t="s">
        <v>148</v>
      </c>
      <c r="E36" s="65" t="s">
        <v>147</v>
      </c>
      <c r="F36" s="65" t="s">
        <v>146</v>
      </c>
      <c r="G36" s="65" t="s">
        <v>145</v>
      </c>
      <c r="H36" s="65" t="s">
        <v>144</v>
      </c>
      <c r="I36" s="65" t="s">
        <v>143</v>
      </c>
      <c r="J36" s="32"/>
      <c r="K36" s="32"/>
      <c r="L36" s="32"/>
      <c r="M36" s="32"/>
      <c r="N36" s="32"/>
      <c r="O36" s="32"/>
      <c r="P36" s="32"/>
      <c r="Q36" s="32"/>
      <c r="R36" s="32"/>
      <c r="S36" s="39"/>
      <c r="T36" s="39"/>
      <c r="U36" s="15"/>
    </row>
    <row r="37" spans="1:21" ht="19.5" x14ac:dyDescent="0.25">
      <c r="A37" s="114"/>
      <c r="B37" s="110"/>
      <c r="C37" s="1" t="s">
        <v>5</v>
      </c>
      <c r="D37" s="65" t="s">
        <v>30</v>
      </c>
      <c r="E37" s="65" t="s">
        <v>30</v>
      </c>
      <c r="F37" s="65" t="s">
        <v>30</v>
      </c>
      <c r="G37" s="65" t="s">
        <v>30</v>
      </c>
      <c r="H37" s="65" t="s">
        <v>30</v>
      </c>
      <c r="I37" s="65" t="s">
        <v>30</v>
      </c>
      <c r="J37" s="32"/>
      <c r="K37" s="32"/>
      <c r="L37" s="32"/>
      <c r="M37" s="32"/>
      <c r="N37" s="32"/>
      <c r="O37" s="32"/>
      <c r="P37" s="32"/>
      <c r="Q37" s="32"/>
      <c r="R37" s="32"/>
      <c r="S37" s="39"/>
      <c r="T37" s="39"/>
      <c r="U37" s="15"/>
    </row>
    <row r="38" spans="1:21" ht="20.25" thickBot="1" x14ac:dyDescent="0.3">
      <c r="A38" s="116"/>
      <c r="B38" s="111"/>
      <c r="C38" s="16" t="s">
        <v>6</v>
      </c>
      <c r="D38" s="78">
        <v>30</v>
      </c>
      <c r="E38" s="78">
        <v>31</v>
      </c>
      <c r="F38" s="78">
        <v>32</v>
      </c>
      <c r="G38" s="78">
        <v>31</v>
      </c>
      <c r="H38" s="78">
        <v>30</v>
      </c>
      <c r="I38" s="78">
        <v>37</v>
      </c>
      <c r="J38" s="34"/>
      <c r="K38" s="34"/>
      <c r="L38" s="34"/>
      <c r="M38" s="34"/>
      <c r="N38" s="34"/>
      <c r="O38" s="34"/>
      <c r="P38" s="34"/>
      <c r="Q38" s="34"/>
      <c r="R38" s="34"/>
      <c r="S38" s="91"/>
      <c r="T38" s="91"/>
      <c r="U38" s="20">
        <f>SUM(D38:T38)</f>
        <v>191</v>
      </c>
    </row>
    <row r="39" spans="1:21" ht="27.75" customHeight="1" x14ac:dyDescent="0.25">
      <c r="A39" s="115" t="s">
        <v>13</v>
      </c>
      <c r="B39" s="110">
        <v>0.45833333333333331</v>
      </c>
      <c r="C39" s="26" t="s">
        <v>4</v>
      </c>
      <c r="D39" s="66" t="s">
        <v>38</v>
      </c>
      <c r="E39" s="70"/>
      <c r="F39" s="70"/>
      <c r="G39" s="70"/>
      <c r="H39" s="70"/>
      <c r="I39" s="49"/>
      <c r="J39" s="48"/>
      <c r="K39" s="48"/>
      <c r="L39" s="48"/>
      <c r="M39" s="71"/>
      <c r="N39" s="71"/>
      <c r="O39" s="71"/>
      <c r="P39" s="71"/>
      <c r="Q39" s="71"/>
      <c r="R39" s="71"/>
      <c r="S39" s="71"/>
      <c r="T39" s="71"/>
      <c r="U39" s="27"/>
    </row>
    <row r="40" spans="1:21" ht="30" x14ac:dyDescent="0.25">
      <c r="A40" s="114"/>
      <c r="B40" s="110"/>
      <c r="C40" s="2" t="s">
        <v>0</v>
      </c>
      <c r="D40" s="66" t="s">
        <v>54</v>
      </c>
      <c r="E40" s="65"/>
      <c r="F40" s="65"/>
      <c r="G40" s="65"/>
      <c r="H40" s="65"/>
      <c r="I40" s="32"/>
      <c r="J40" s="31"/>
      <c r="K40" s="31"/>
      <c r="L40" s="31"/>
      <c r="M40" s="37"/>
      <c r="N40" s="37"/>
      <c r="O40" s="37"/>
      <c r="P40" s="37"/>
      <c r="Q40" s="37"/>
      <c r="R40" s="37"/>
      <c r="S40" s="37"/>
      <c r="T40" s="37"/>
      <c r="U40" s="15"/>
    </row>
    <row r="41" spans="1:21" ht="15.75" x14ac:dyDescent="0.25">
      <c r="A41" s="114"/>
      <c r="B41" s="110"/>
      <c r="C41" s="1" t="s">
        <v>5</v>
      </c>
      <c r="D41" s="66" t="s">
        <v>53</v>
      </c>
      <c r="E41" s="65"/>
      <c r="F41" s="65"/>
      <c r="G41" s="65"/>
      <c r="H41" s="65"/>
      <c r="I41" s="32"/>
      <c r="J41" s="31"/>
      <c r="K41" s="31"/>
      <c r="L41" s="31"/>
      <c r="M41" s="37"/>
      <c r="N41" s="37"/>
      <c r="O41" s="37"/>
      <c r="P41" s="37"/>
      <c r="Q41" s="37"/>
      <c r="R41" s="37"/>
      <c r="S41" s="37"/>
      <c r="T41" s="37"/>
      <c r="U41" s="15"/>
    </row>
    <row r="42" spans="1:21" ht="15.75" x14ac:dyDescent="0.25">
      <c r="A42" s="114"/>
      <c r="B42" s="110"/>
      <c r="C42" s="28" t="s">
        <v>6</v>
      </c>
      <c r="D42" s="66">
        <v>39</v>
      </c>
      <c r="E42" s="69"/>
      <c r="F42" s="69"/>
      <c r="G42" s="69"/>
      <c r="H42" s="69"/>
      <c r="I42" s="56"/>
      <c r="J42" s="92"/>
      <c r="K42" s="92"/>
      <c r="L42" s="92"/>
      <c r="M42" s="58"/>
      <c r="N42" s="58"/>
      <c r="O42" s="58"/>
      <c r="P42" s="58"/>
      <c r="Q42" s="58"/>
      <c r="R42" s="58"/>
      <c r="S42" s="58"/>
      <c r="T42" s="58"/>
      <c r="U42" s="77">
        <f>SUM(D42:T42)</f>
        <v>39</v>
      </c>
    </row>
    <row r="43" spans="1:21" ht="28.5" customHeight="1" x14ac:dyDescent="0.25">
      <c r="A43" s="114"/>
      <c r="B43" s="127">
        <v>0.54166666666666663</v>
      </c>
      <c r="C43" s="26" t="s">
        <v>4</v>
      </c>
      <c r="D43" s="70" t="s">
        <v>38</v>
      </c>
      <c r="E43" s="70" t="s">
        <v>38</v>
      </c>
      <c r="F43" s="70" t="s">
        <v>38</v>
      </c>
      <c r="G43" s="70" t="s">
        <v>38</v>
      </c>
      <c r="H43" s="70" t="s">
        <v>38</v>
      </c>
      <c r="I43" s="49"/>
      <c r="J43" s="48"/>
      <c r="K43" s="48"/>
      <c r="L43" s="48"/>
      <c r="M43" s="71"/>
      <c r="N43" s="71"/>
      <c r="O43" s="71"/>
      <c r="P43" s="71"/>
      <c r="Q43" s="71"/>
      <c r="R43" s="71"/>
      <c r="S43" s="71"/>
      <c r="T43" s="71"/>
      <c r="U43" s="27"/>
    </row>
    <row r="44" spans="1:21" ht="30" x14ac:dyDescent="0.25">
      <c r="A44" s="114"/>
      <c r="B44" s="127"/>
      <c r="C44" s="2" t="s">
        <v>0</v>
      </c>
      <c r="D44" s="65" t="s">
        <v>59</v>
      </c>
      <c r="E44" s="65" t="s">
        <v>58</v>
      </c>
      <c r="F44" s="65" t="s">
        <v>57</v>
      </c>
      <c r="G44" s="65" t="s">
        <v>56</v>
      </c>
      <c r="H44" s="65" t="s">
        <v>55</v>
      </c>
      <c r="I44" s="32"/>
      <c r="J44" s="31"/>
      <c r="K44" s="31"/>
      <c r="L44" s="31"/>
      <c r="M44" s="37"/>
      <c r="N44" s="37"/>
      <c r="O44" s="37"/>
      <c r="P44" s="37"/>
      <c r="Q44" s="37"/>
      <c r="R44" s="37"/>
      <c r="S44" s="37"/>
      <c r="T44" s="37"/>
      <c r="U44" s="15"/>
    </row>
    <row r="45" spans="1:21" ht="15.75" x14ac:dyDescent="0.25">
      <c r="A45" s="114"/>
      <c r="B45" s="127"/>
      <c r="C45" s="1" t="s">
        <v>5</v>
      </c>
      <c r="D45" s="65" t="s">
        <v>29</v>
      </c>
      <c r="E45" s="65" t="s">
        <v>29</v>
      </c>
      <c r="F45" s="65" t="s">
        <v>29</v>
      </c>
      <c r="G45" s="65" t="s">
        <v>29</v>
      </c>
      <c r="H45" s="65" t="s">
        <v>29</v>
      </c>
      <c r="I45" s="32"/>
      <c r="J45" s="31"/>
      <c r="K45" s="31"/>
      <c r="L45" s="31"/>
      <c r="M45" s="37"/>
      <c r="N45" s="37"/>
      <c r="O45" s="37"/>
      <c r="P45" s="37"/>
      <c r="Q45" s="37"/>
      <c r="R45" s="37"/>
      <c r="S45" s="37"/>
      <c r="T45" s="37"/>
      <c r="U45" s="15"/>
    </row>
    <row r="46" spans="1:21" ht="16.5" thickBot="1" x14ac:dyDescent="0.3">
      <c r="A46" s="116"/>
      <c r="B46" s="127"/>
      <c r="C46" s="28" t="s">
        <v>6</v>
      </c>
      <c r="D46" s="69">
        <v>34</v>
      </c>
      <c r="E46" s="69">
        <v>32</v>
      </c>
      <c r="F46" s="69">
        <v>31</v>
      </c>
      <c r="G46" s="69">
        <v>29</v>
      </c>
      <c r="H46" s="69">
        <v>35</v>
      </c>
      <c r="I46" s="56"/>
      <c r="J46" s="92"/>
      <c r="K46" s="92"/>
      <c r="L46" s="92"/>
      <c r="M46" s="58"/>
      <c r="N46" s="58"/>
      <c r="O46" s="58"/>
      <c r="P46" s="58"/>
      <c r="Q46" s="58"/>
      <c r="R46" s="58"/>
      <c r="S46" s="58"/>
      <c r="T46" s="58"/>
      <c r="U46" s="77">
        <f>SUM(D46:T46)</f>
        <v>161</v>
      </c>
    </row>
    <row r="47" spans="1:21" ht="32.25" customHeight="1" x14ac:dyDescent="0.25">
      <c r="A47" s="115" t="s">
        <v>17</v>
      </c>
      <c r="B47" s="112">
        <v>0.625</v>
      </c>
      <c r="C47" s="18" t="s">
        <v>4</v>
      </c>
      <c r="D47" s="74" t="s">
        <v>38</v>
      </c>
      <c r="E47" s="74" t="s">
        <v>38</v>
      </c>
      <c r="F47" s="74" t="s">
        <v>38</v>
      </c>
      <c r="G47" s="74" t="s">
        <v>38</v>
      </c>
      <c r="H47" s="74" t="s">
        <v>38</v>
      </c>
      <c r="I47" s="74" t="s">
        <v>38</v>
      </c>
      <c r="J47" s="30"/>
      <c r="K47" s="30"/>
      <c r="L47" s="30"/>
      <c r="M47" s="30"/>
      <c r="N47" s="42"/>
      <c r="O47" s="36"/>
      <c r="P47" s="36"/>
      <c r="Q47" s="36"/>
      <c r="R47" s="36"/>
      <c r="S47" s="36"/>
      <c r="T47" s="36"/>
      <c r="U47" s="19"/>
    </row>
    <row r="48" spans="1:21" ht="45" x14ac:dyDescent="0.25">
      <c r="A48" s="114"/>
      <c r="B48" s="110"/>
      <c r="C48" s="2" t="s">
        <v>0</v>
      </c>
      <c r="D48" s="65" t="s">
        <v>116</v>
      </c>
      <c r="E48" s="65" t="s">
        <v>115</v>
      </c>
      <c r="F48" s="65" t="s">
        <v>114</v>
      </c>
      <c r="G48" s="65" t="s">
        <v>112</v>
      </c>
      <c r="H48" s="65" t="s">
        <v>111</v>
      </c>
      <c r="I48" s="65" t="s">
        <v>113</v>
      </c>
      <c r="J48" s="32"/>
      <c r="K48" s="32"/>
      <c r="L48" s="32"/>
      <c r="M48" s="39"/>
      <c r="N48" s="39"/>
      <c r="O48" s="37"/>
      <c r="P48" s="37"/>
      <c r="Q48" s="37"/>
      <c r="R48" s="37"/>
      <c r="S48" s="37"/>
      <c r="T48" s="37"/>
      <c r="U48" s="15"/>
    </row>
    <row r="49" spans="1:21" ht="19.5" x14ac:dyDescent="0.25">
      <c r="A49" s="114"/>
      <c r="B49" s="110"/>
      <c r="C49" s="1" t="s">
        <v>5</v>
      </c>
      <c r="D49" s="65" t="s">
        <v>30</v>
      </c>
      <c r="E49" s="65" t="s">
        <v>30</v>
      </c>
      <c r="F49" s="65" t="s">
        <v>30</v>
      </c>
      <c r="G49" s="65" t="s">
        <v>30</v>
      </c>
      <c r="H49" s="65" t="s">
        <v>30</v>
      </c>
      <c r="I49" s="65" t="s">
        <v>30</v>
      </c>
      <c r="J49" s="32"/>
      <c r="K49" s="32"/>
      <c r="L49" s="32"/>
      <c r="M49" s="39"/>
      <c r="N49" s="39"/>
      <c r="O49" s="37"/>
      <c r="P49" s="37"/>
      <c r="Q49" s="37"/>
      <c r="R49" s="37"/>
      <c r="S49" s="37"/>
      <c r="T49" s="37"/>
      <c r="U49" s="15"/>
    </row>
    <row r="50" spans="1:21" ht="20.25" thickBot="1" x14ac:dyDescent="0.3">
      <c r="A50" s="116"/>
      <c r="B50" s="113"/>
      <c r="C50" s="16" t="s">
        <v>6</v>
      </c>
      <c r="D50" s="78">
        <v>33</v>
      </c>
      <c r="E50" s="78">
        <v>31</v>
      </c>
      <c r="F50" s="78">
        <v>31</v>
      </c>
      <c r="G50" s="78">
        <v>30</v>
      </c>
      <c r="H50" s="89">
        <v>33</v>
      </c>
      <c r="I50" s="78">
        <v>34</v>
      </c>
      <c r="J50" s="34"/>
      <c r="K50" s="34"/>
      <c r="L50" s="34"/>
      <c r="M50" s="91"/>
      <c r="N50" s="91"/>
      <c r="O50" s="41"/>
      <c r="P50" s="41"/>
      <c r="Q50" s="41"/>
      <c r="R50" s="41"/>
      <c r="S50" s="41"/>
      <c r="T50" s="41"/>
      <c r="U50" s="20">
        <f>SUM(D50:T50)</f>
        <v>192</v>
      </c>
    </row>
    <row r="51" spans="1:21" ht="30" customHeight="1" x14ac:dyDescent="0.25">
      <c r="A51" s="114" t="s">
        <v>23</v>
      </c>
      <c r="B51" s="109">
        <v>0.67361111111111116</v>
      </c>
      <c r="C51" s="26" t="s">
        <v>4</v>
      </c>
      <c r="D51" s="70" t="s">
        <v>38</v>
      </c>
      <c r="E51" s="70" t="s">
        <v>38</v>
      </c>
      <c r="F51" s="70" t="s">
        <v>38</v>
      </c>
      <c r="G51" s="70" t="s">
        <v>38</v>
      </c>
      <c r="H51" s="70" t="s">
        <v>38</v>
      </c>
      <c r="I51" s="70" t="s">
        <v>38</v>
      </c>
      <c r="J51" s="49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27"/>
    </row>
    <row r="52" spans="1:21" ht="45" x14ac:dyDescent="0.25">
      <c r="A52" s="114"/>
      <c r="B52" s="110"/>
      <c r="C52" s="2" t="s">
        <v>0</v>
      </c>
      <c r="D52" s="76" t="s">
        <v>80</v>
      </c>
      <c r="E52" s="76" t="s">
        <v>79</v>
      </c>
      <c r="F52" s="76" t="s">
        <v>78</v>
      </c>
      <c r="G52" s="76" t="s">
        <v>77</v>
      </c>
      <c r="H52" s="76" t="s">
        <v>76</v>
      </c>
      <c r="I52" s="76" t="s">
        <v>75</v>
      </c>
      <c r="J52" s="32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15"/>
    </row>
    <row r="53" spans="1:21" ht="19.5" x14ac:dyDescent="0.25">
      <c r="A53" s="114"/>
      <c r="B53" s="110"/>
      <c r="C53" s="1" t="s">
        <v>5</v>
      </c>
      <c r="D53" s="76" t="s">
        <v>29</v>
      </c>
      <c r="E53" s="76" t="s">
        <v>29</v>
      </c>
      <c r="F53" s="76" t="s">
        <v>29</v>
      </c>
      <c r="G53" s="76" t="s">
        <v>30</v>
      </c>
      <c r="H53" s="76" t="s">
        <v>30</v>
      </c>
      <c r="I53" s="76" t="s">
        <v>30</v>
      </c>
      <c r="J53" s="32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15"/>
    </row>
    <row r="54" spans="1:21" ht="20.25" thickBot="1" x14ac:dyDescent="0.3">
      <c r="A54" s="116"/>
      <c r="B54" s="111"/>
      <c r="C54" s="28" t="s">
        <v>6</v>
      </c>
      <c r="D54" s="65">
        <v>36</v>
      </c>
      <c r="E54" s="65">
        <v>30</v>
      </c>
      <c r="F54" s="76">
        <v>32</v>
      </c>
      <c r="G54" s="65">
        <v>26</v>
      </c>
      <c r="H54" s="65">
        <v>26</v>
      </c>
      <c r="I54" s="65">
        <v>32</v>
      </c>
      <c r="J54" s="56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77">
        <f>SUM(D54:T54)</f>
        <v>182</v>
      </c>
    </row>
    <row r="55" spans="1:21" ht="42" customHeight="1" x14ac:dyDescent="0.25">
      <c r="A55" s="115" t="s">
        <v>24</v>
      </c>
      <c r="B55" s="112">
        <v>0.375</v>
      </c>
      <c r="C55" s="18" t="s">
        <v>4</v>
      </c>
      <c r="D55" s="74" t="s">
        <v>38</v>
      </c>
      <c r="E55" s="74" t="s">
        <v>38</v>
      </c>
      <c r="F55" s="74" t="s">
        <v>38</v>
      </c>
      <c r="G55" s="74" t="s">
        <v>38</v>
      </c>
      <c r="H55" s="74" t="s">
        <v>38</v>
      </c>
      <c r="I55" s="74" t="s">
        <v>38</v>
      </c>
      <c r="J55" s="74" t="s">
        <v>38</v>
      </c>
      <c r="K55" s="74" t="s">
        <v>38</v>
      </c>
      <c r="L55" s="74" t="s">
        <v>38</v>
      </c>
      <c r="M55" s="74" t="s">
        <v>38</v>
      </c>
      <c r="N55" s="74" t="s">
        <v>38</v>
      </c>
      <c r="O55" s="74" t="s">
        <v>38</v>
      </c>
      <c r="P55" s="29"/>
      <c r="Q55" s="29"/>
      <c r="R55" s="29"/>
      <c r="S55" s="29"/>
      <c r="T55" s="29"/>
      <c r="U55" s="19"/>
    </row>
    <row r="56" spans="1:21" ht="60" x14ac:dyDescent="0.25">
      <c r="A56" s="114"/>
      <c r="B56" s="110"/>
      <c r="C56" s="2" t="s">
        <v>0</v>
      </c>
      <c r="D56" s="65" t="s">
        <v>71</v>
      </c>
      <c r="E56" s="65" t="s">
        <v>70</v>
      </c>
      <c r="F56" s="65" t="s">
        <v>69</v>
      </c>
      <c r="G56" s="65" t="s">
        <v>68</v>
      </c>
      <c r="H56" s="65" t="s">
        <v>67</v>
      </c>
      <c r="I56" s="65" t="s">
        <v>66</v>
      </c>
      <c r="J56" s="65" t="s">
        <v>65</v>
      </c>
      <c r="K56" s="65" t="s">
        <v>64</v>
      </c>
      <c r="L56" s="65" t="s">
        <v>63</v>
      </c>
      <c r="M56" s="65" t="s">
        <v>62</v>
      </c>
      <c r="N56" s="65" t="s">
        <v>61</v>
      </c>
      <c r="O56" s="65" t="s">
        <v>60</v>
      </c>
      <c r="P56" s="31"/>
      <c r="Q56" s="31"/>
      <c r="R56" s="31"/>
      <c r="S56" s="31"/>
      <c r="T56" s="31"/>
      <c r="U56" s="15"/>
    </row>
    <row r="57" spans="1:21" ht="15.75" x14ac:dyDescent="0.25">
      <c r="A57" s="114"/>
      <c r="B57" s="110"/>
      <c r="C57" s="1" t="s">
        <v>5</v>
      </c>
      <c r="D57" s="65" t="s">
        <v>31</v>
      </c>
      <c r="E57" s="65" t="s">
        <v>31</v>
      </c>
      <c r="F57" s="65" t="s">
        <v>31</v>
      </c>
      <c r="G57" s="65" t="s">
        <v>31</v>
      </c>
      <c r="H57" s="65" t="s">
        <v>31</v>
      </c>
      <c r="I57" s="65" t="s">
        <v>31</v>
      </c>
      <c r="J57" s="65" t="s">
        <v>31</v>
      </c>
      <c r="K57" s="65" t="s">
        <v>31</v>
      </c>
      <c r="L57" s="65" t="s">
        <v>31</v>
      </c>
      <c r="M57" s="65" t="s">
        <v>31</v>
      </c>
      <c r="N57" s="65" t="s">
        <v>31</v>
      </c>
      <c r="O57" s="65" t="s">
        <v>31</v>
      </c>
      <c r="P57" s="33"/>
      <c r="Q57" s="33"/>
      <c r="R57" s="33"/>
      <c r="S57" s="33"/>
      <c r="T57" s="33"/>
      <c r="U57" s="15"/>
    </row>
    <row r="58" spans="1:21" ht="16.5" thickBot="1" x14ac:dyDescent="0.3">
      <c r="A58" s="116"/>
      <c r="B58" s="113"/>
      <c r="C58" s="16" t="s">
        <v>6</v>
      </c>
      <c r="D58" s="78">
        <v>17</v>
      </c>
      <c r="E58" s="78">
        <v>18</v>
      </c>
      <c r="F58" s="78">
        <v>16</v>
      </c>
      <c r="G58" s="78">
        <v>16</v>
      </c>
      <c r="H58" s="78">
        <v>14</v>
      </c>
      <c r="I58" s="78">
        <v>15</v>
      </c>
      <c r="J58" s="78">
        <v>14</v>
      </c>
      <c r="K58" s="78">
        <v>15</v>
      </c>
      <c r="L58" s="78">
        <v>16</v>
      </c>
      <c r="M58" s="78">
        <v>16</v>
      </c>
      <c r="N58" s="78">
        <v>20</v>
      </c>
      <c r="O58" s="78">
        <v>19</v>
      </c>
      <c r="P58" s="93"/>
      <c r="Q58" s="93"/>
      <c r="R58" s="93"/>
      <c r="S58" s="93"/>
      <c r="T58" s="93"/>
      <c r="U58" s="20">
        <f>SUM(D58:T58)</f>
        <v>196</v>
      </c>
    </row>
    <row r="59" spans="1:21" ht="39.75" customHeight="1" x14ac:dyDescent="0.25">
      <c r="A59" s="114" t="s">
        <v>25</v>
      </c>
      <c r="B59" s="109">
        <v>0.3888888888888889</v>
      </c>
      <c r="C59" s="26" t="s">
        <v>4</v>
      </c>
      <c r="D59" s="70" t="s">
        <v>38</v>
      </c>
      <c r="E59" s="70" t="s">
        <v>38</v>
      </c>
      <c r="F59" s="70" t="s">
        <v>38</v>
      </c>
      <c r="G59" s="70" t="s">
        <v>38</v>
      </c>
      <c r="H59" s="70" t="s">
        <v>38</v>
      </c>
      <c r="I59" s="70" t="s">
        <v>38</v>
      </c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27"/>
    </row>
    <row r="60" spans="1:21" ht="45" x14ac:dyDescent="0.25">
      <c r="A60" s="114"/>
      <c r="B60" s="110"/>
      <c r="C60" s="2" t="s">
        <v>0</v>
      </c>
      <c r="D60" s="76" t="s">
        <v>142</v>
      </c>
      <c r="E60" s="76" t="s">
        <v>141</v>
      </c>
      <c r="F60" s="76" t="s">
        <v>140</v>
      </c>
      <c r="G60" s="76" t="s">
        <v>139</v>
      </c>
      <c r="H60" s="76" t="s">
        <v>138</v>
      </c>
      <c r="I60" s="76" t="s">
        <v>137</v>
      </c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15"/>
    </row>
    <row r="61" spans="1:21" ht="15.75" x14ac:dyDescent="0.25">
      <c r="A61" s="114"/>
      <c r="B61" s="110"/>
      <c r="C61" s="1" t="s">
        <v>5</v>
      </c>
      <c r="D61" s="76" t="s">
        <v>30</v>
      </c>
      <c r="E61" s="76" t="s">
        <v>30</v>
      </c>
      <c r="F61" s="76" t="s">
        <v>30</v>
      </c>
      <c r="G61" s="76" t="s">
        <v>30</v>
      </c>
      <c r="H61" s="76" t="s">
        <v>30</v>
      </c>
      <c r="I61" s="76" t="s">
        <v>30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15"/>
    </row>
    <row r="62" spans="1:21" ht="16.5" thickBot="1" x14ac:dyDescent="0.3">
      <c r="A62" s="114"/>
      <c r="B62" s="111"/>
      <c r="C62" s="28" t="s">
        <v>6</v>
      </c>
      <c r="D62" s="83">
        <v>32</v>
      </c>
      <c r="E62" s="83">
        <v>34</v>
      </c>
      <c r="F62" s="83">
        <v>31</v>
      </c>
      <c r="G62" s="83">
        <v>30</v>
      </c>
      <c r="H62" s="83">
        <v>32</v>
      </c>
      <c r="I62" s="83">
        <v>36</v>
      </c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77">
        <f>SUM(D62:T62)</f>
        <v>195</v>
      </c>
    </row>
    <row r="63" spans="1:21" ht="47.25" customHeight="1" x14ac:dyDescent="0.25">
      <c r="A63" s="115" t="s">
        <v>14</v>
      </c>
      <c r="B63" s="112">
        <v>0.64583333333333337</v>
      </c>
      <c r="C63" s="18" t="s">
        <v>4</v>
      </c>
      <c r="D63" s="74" t="s">
        <v>38</v>
      </c>
      <c r="E63" s="74" t="s">
        <v>38</v>
      </c>
      <c r="F63" s="74" t="s">
        <v>38</v>
      </c>
      <c r="G63" s="74" t="s">
        <v>38</v>
      </c>
      <c r="H63" s="74" t="s">
        <v>38</v>
      </c>
      <c r="I63" s="74" t="s">
        <v>38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19"/>
    </row>
    <row r="64" spans="1:21" ht="30" x14ac:dyDescent="0.25">
      <c r="A64" s="114"/>
      <c r="B64" s="110"/>
      <c r="C64" s="2" t="s">
        <v>0</v>
      </c>
      <c r="D64" s="76" t="s">
        <v>110</v>
      </c>
      <c r="E64" s="76" t="s">
        <v>109</v>
      </c>
      <c r="F64" s="76" t="s">
        <v>108</v>
      </c>
      <c r="G64" s="76" t="s">
        <v>107</v>
      </c>
      <c r="H64" s="76" t="s">
        <v>106</v>
      </c>
      <c r="I64" s="76" t="s">
        <v>105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15"/>
    </row>
    <row r="65" spans="1:21" ht="15.75" x14ac:dyDescent="0.25">
      <c r="A65" s="114"/>
      <c r="B65" s="110"/>
      <c r="C65" s="1" t="s">
        <v>5</v>
      </c>
      <c r="D65" s="76" t="s">
        <v>30</v>
      </c>
      <c r="E65" s="76" t="s">
        <v>30</v>
      </c>
      <c r="F65" s="76" t="s">
        <v>30</v>
      </c>
      <c r="G65" s="76" t="s">
        <v>30</v>
      </c>
      <c r="H65" s="76" t="s">
        <v>30</v>
      </c>
      <c r="I65" s="76" t="s">
        <v>30</v>
      </c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15"/>
    </row>
    <row r="66" spans="1:21" ht="16.5" thickBot="1" x14ac:dyDescent="0.3">
      <c r="A66" s="116"/>
      <c r="B66" s="113"/>
      <c r="C66" s="16" t="s">
        <v>6</v>
      </c>
      <c r="D66" s="78">
        <v>30</v>
      </c>
      <c r="E66" s="78">
        <v>31</v>
      </c>
      <c r="F66" s="78">
        <v>30</v>
      </c>
      <c r="G66" s="89">
        <v>34</v>
      </c>
      <c r="H66" s="78">
        <v>36</v>
      </c>
      <c r="I66" s="78">
        <v>27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20">
        <f>SUM(D66:T66)</f>
        <v>188</v>
      </c>
    </row>
    <row r="67" spans="1:21" ht="33.75" customHeight="1" x14ac:dyDescent="0.25">
      <c r="A67" s="114" t="s">
        <v>26</v>
      </c>
      <c r="B67" s="109">
        <v>0.38194444444444442</v>
      </c>
      <c r="C67" s="26" t="s">
        <v>4</v>
      </c>
      <c r="D67" s="70" t="s">
        <v>38</v>
      </c>
      <c r="E67" s="70" t="s">
        <v>38</v>
      </c>
      <c r="F67" s="70" t="s">
        <v>38</v>
      </c>
      <c r="G67" s="70" t="s">
        <v>38</v>
      </c>
      <c r="H67" s="70" t="s">
        <v>38</v>
      </c>
      <c r="I67" s="70" t="s">
        <v>38</v>
      </c>
      <c r="J67" s="49"/>
      <c r="K67" s="49"/>
      <c r="L67" s="49"/>
      <c r="M67" s="49"/>
      <c r="N67" s="49"/>
      <c r="O67" s="49"/>
      <c r="P67" s="49"/>
      <c r="Q67" s="49"/>
      <c r="R67" s="49"/>
      <c r="S67" s="71"/>
      <c r="T67" s="71"/>
      <c r="U67" s="27"/>
    </row>
    <row r="68" spans="1:21" ht="60" x14ac:dyDescent="0.25">
      <c r="A68" s="114"/>
      <c r="B68" s="110"/>
      <c r="C68" s="2" t="s">
        <v>0</v>
      </c>
      <c r="D68" s="65" t="s">
        <v>161</v>
      </c>
      <c r="E68" s="65" t="s">
        <v>162</v>
      </c>
      <c r="F68" s="76" t="s">
        <v>163</v>
      </c>
      <c r="G68" s="76" t="s">
        <v>74</v>
      </c>
      <c r="H68" s="76" t="s">
        <v>73</v>
      </c>
      <c r="I68" s="76" t="s">
        <v>72</v>
      </c>
      <c r="J68" s="32"/>
      <c r="K68" s="32"/>
      <c r="L68" s="32"/>
      <c r="M68" s="32"/>
      <c r="N68" s="32"/>
      <c r="O68" s="32"/>
      <c r="P68" s="32"/>
      <c r="Q68" s="32"/>
      <c r="R68" s="32"/>
      <c r="S68" s="37"/>
      <c r="T68" s="37"/>
      <c r="U68" s="15"/>
    </row>
    <row r="69" spans="1:21" ht="15.75" x14ac:dyDescent="0.25">
      <c r="A69" s="114"/>
      <c r="B69" s="110"/>
      <c r="C69" s="1" t="s">
        <v>5</v>
      </c>
      <c r="D69" s="65" t="s">
        <v>29</v>
      </c>
      <c r="E69" s="65" t="s">
        <v>29</v>
      </c>
      <c r="F69" s="76" t="s">
        <v>29</v>
      </c>
      <c r="G69" s="76" t="s">
        <v>30</v>
      </c>
      <c r="H69" s="76" t="s">
        <v>30</v>
      </c>
      <c r="I69" s="104" t="s">
        <v>30</v>
      </c>
      <c r="J69" s="32"/>
      <c r="K69" s="32"/>
      <c r="L69" s="32"/>
      <c r="M69" s="32"/>
      <c r="N69" s="32"/>
      <c r="O69" s="32"/>
      <c r="P69" s="32"/>
      <c r="Q69" s="32"/>
      <c r="R69" s="32"/>
      <c r="S69" s="37"/>
      <c r="T69" s="37"/>
      <c r="U69" s="15"/>
    </row>
    <row r="70" spans="1:21" ht="16.5" thickBot="1" x14ac:dyDescent="0.3">
      <c r="A70" s="114"/>
      <c r="B70" s="111"/>
      <c r="C70" s="28" t="s">
        <v>6</v>
      </c>
      <c r="D70" s="69">
        <v>35</v>
      </c>
      <c r="E70" s="69">
        <v>28</v>
      </c>
      <c r="F70" s="83">
        <v>30</v>
      </c>
      <c r="G70" s="69">
        <v>27</v>
      </c>
      <c r="H70" s="69">
        <v>26</v>
      </c>
      <c r="I70" s="72">
        <v>31</v>
      </c>
      <c r="J70" s="56"/>
      <c r="K70" s="56"/>
      <c r="L70" s="56"/>
      <c r="M70" s="56"/>
      <c r="N70" s="56"/>
      <c r="O70" s="56"/>
      <c r="P70" s="56"/>
      <c r="Q70" s="56"/>
      <c r="R70" s="56"/>
      <c r="S70" s="58"/>
      <c r="T70" s="58"/>
      <c r="U70" s="77">
        <f>SUM(D70:T70)</f>
        <v>177</v>
      </c>
    </row>
    <row r="71" spans="1:21" ht="26.25" customHeight="1" x14ac:dyDescent="0.25">
      <c r="A71" s="115" t="s">
        <v>15</v>
      </c>
      <c r="B71" s="112">
        <v>0.63888888888888895</v>
      </c>
      <c r="C71" s="18" t="s">
        <v>4</v>
      </c>
      <c r="D71" s="74" t="s">
        <v>38</v>
      </c>
      <c r="E71" s="74" t="s">
        <v>38</v>
      </c>
      <c r="F71" s="74" t="s">
        <v>38</v>
      </c>
      <c r="G71" s="74" t="s">
        <v>38</v>
      </c>
      <c r="H71" s="74" t="s">
        <v>38</v>
      </c>
      <c r="I71" s="73" t="s">
        <v>38</v>
      </c>
      <c r="J71" s="30"/>
      <c r="K71" s="30"/>
      <c r="L71" s="30"/>
      <c r="M71" s="30"/>
      <c r="N71" s="30"/>
      <c r="O71" s="30"/>
      <c r="P71" s="30"/>
      <c r="Q71" s="30"/>
      <c r="R71" s="30"/>
      <c r="S71" s="96"/>
      <c r="T71" s="96"/>
      <c r="U71" s="19"/>
    </row>
    <row r="72" spans="1:21" ht="45" x14ac:dyDescent="0.25">
      <c r="A72" s="114"/>
      <c r="B72" s="110"/>
      <c r="C72" s="2" t="s">
        <v>0</v>
      </c>
      <c r="D72" s="65" t="s">
        <v>136</v>
      </c>
      <c r="E72" s="65" t="s">
        <v>135</v>
      </c>
      <c r="F72" s="65" t="s">
        <v>134</v>
      </c>
      <c r="G72" s="65" t="s">
        <v>133</v>
      </c>
      <c r="H72" s="65" t="s">
        <v>132</v>
      </c>
      <c r="I72" s="68" t="s">
        <v>131</v>
      </c>
      <c r="J72" s="32"/>
      <c r="K72" s="32"/>
      <c r="L72" s="32"/>
      <c r="M72" s="32"/>
      <c r="N72" s="32"/>
      <c r="O72" s="32"/>
      <c r="P72" s="32"/>
      <c r="Q72" s="32"/>
      <c r="R72" s="32"/>
      <c r="S72" s="47"/>
      <c r="T72" s="47"/>
      <c r="U72" s="15"/>
    </row>
    <row r="73" spans="1:21" ht="15.75" x14ac:dyDescent="0.25">
      <c r="A73" s="114"/>
      <c r="B73" s="110"/>
      <c r="C73" s="1" t="s">
        <v>5</v>
      </c>
      <c r="D73" s="65" t="s">
        <v>30</v>
      </c>
      <c r="E73" s="76" t="s">
        <v>30</v>
      </c>
      <c r="F73" s="76" t="s">
        <v>30</v>
      </c>
      <c r="G73" s="76" t="s">
        <v>30</v>
      </c>
      <c r="H73" s="76" t="s">
        <v>30</v>
      </c>
      <c r="I73" s="104" t="s">
        <v>30</v>
      </c>
      <c r="J73" s="107"/>
      <c r="K73" s="32"/>
      <c r="L73" s="32"/>
      <c r="M73" s="32"/>
      <c r="N73" s="32"/>
      <c r="O73" s="32"/>
      <c r="P73" s="32"/>
      <c r="Q73" s="32"/>
      <c r="R73" s="32"/>
      <c r="S73" s="47"/>
      <c r="T73" s="47"/>
      <c r="U73" s="15"/>
    </row>
    <row r="74" spans="1:21" ht="16.5" thickBot="1" x14ac:dyDescent="0.3">
      <c r="A74" s="116"/>
      <c r="B74" s="113"/>
      <c r="C74" s="16" t="s">
        <v>6</v>
      </c>
      <c r="D74" s="78">
        <v>30</v>
      </c>
      <c r="E74" s="78">
        <v>31</v>
      </c>
      <c r="F74" s="78">
        <v>30</v>
      </c>
      <c r="G74" s="78">
        <v>41</v>
      </c>
      <c r="H74" s="78">
        <v>34</v>
      </c>
      <c r="I74" s="82">
        <v>36</v>
      </c>
      <c r="J74" s="34"/>
      <c r="K74" s="34"/>
      <c r="L74" s="34"/>
      <c r="M74" s="34"/>
      <c r="N74" s="34"/>
      <c r="O74" s="54"/>
      <c r="P74" s="54"/>
      <c r="Q74" s="55"/>
      <c r="R74" s="55"/>
      <c r="S74" s="55"/>
      <c r="T74" s="55"/>
      <c r="U74" s="20">
        <f>SUM(D74:L74)</f>
        <v>202</v>
      </c>
    </row>
    <row r="75" spans="1:21" ht="26.25" customHeight="1" x14ac:dyDescent="0.25">
      <c r="A75" s="114" t="s">
        <v>16</v>
      </c>
      <c r="B75" s="109">
        <v>0.58333333333333337</v>
      </c>
      <c r="C75" s="26" t="s">
        <v>4</v>
      </c>
      <c r="D75" s="105" t="s">
        <v>38</v>
      </c>
      <c r="E75" s="105" t="s">
        <v>38</v>
      </c>
      <c r="F75" s="105" t="s">
        <v>38</v>
      </c>
      <c r="G75" s="106" t="s">
        <v>38</v>
      </c>
      <c r="H75" s="106" t="s">
        <v>38</v>
      </c>
      <c r="I75" s="105" t="s">
        <v>38</v>
      </c>
      <c r="J75" s="49"/>
      <c r="K75" s="49"/>
      <c r="L75" s="94"/>
      <c r="M75" s="94"/>
      <c r="N75" s="94"/>
      <c r="O75" s="94"/>
      <c r="P75" s="94"/>
      <c r="Q75" s="94"/>
      <c r="R75" s="94"/>
      <c r="S75" s="95"/>
      <c r="T75" s="95"/>
      <c r="U75" s="27"/>
    </row>
    <row r="76" spans="1:21" ht="45" x14ac:dyDescent="0.25">
      <c r="A76" s="114"/>
      <c r="B76" s="110"/>
      <c r="C76" s="2" t="s">
        <v>0</v>
      </c>
      <c r="D76" s="76" t="s">
        <v>124</v>
      </c>
      <c r="E76" s="76" t="s">
        <v>123</v>
      </c>
      <c r="F76" s="76" t="s">
        <v>122</v>
      </c>
      <c r="G76" s="76" t="s">
        <v>101</v>
      </c>
      <c r="H76" s="104" t="s">
        <v>100</v>
      </c>
      <c r="I76" s="76" t="s">
        <v>99</v>
      </c>
      <c r="J76" s="32"/>
      <c r="K76" s="32"/>
      <c r="L76" s="50"/>
      <c r="M76" s="50"/>
      <c r="N76" s="50"/>
      <c r="O76" s="50"/>
      <c r="P76" s="50"/>
      <c r="Q76" s="50"/>
      <c r="R76" s="50"/>
      <c r="S76" s="60"/>
      <c r="T76" s="60"/>
      <c r="U76" s="15"/>
    </row>
    <row r="77" spans="1:21" ht="15.75" x14ac:dyDescent="0.25">
      <c r="A77" s="114"/>
      <c r="B77" s="110"/>
      <c r="C77" s="1" t="s">
        <v>5</v>
      </c>
      <c r="D77" s="76" t="s">
        <v>30</v>
      </c>
      <c r="E77" s="76" t="s">
        <v>30</v>
      </c>
      <c r="F77" s="76" t="s">
        <v>30</v>
      </c>
      <c r="G77" s="76" t="s">
        <v>30</v>
      </c>
      <c r="H77" s="104" t="s">
        <v>30</v>
      </c>
      <c r="I77" s="76" t="s">
        <v>30</v>
      </c>
      <c r="J77" s="32"/>
      <c r="K77" s="32"/>
      <c r="L77" s="40"/>
      <c r="M77" s="40"/>
      <c r="N77" s="40"/>
      <c r="O77" s="40"/>
      <c r="P77" s="40"/>
      <c r="Q77" s="40"/>
      <c r="R77" s="40"/>
      <c r="S77" s="59"/>
      <c r="T77" s="59"/>
      <c r="U77" s="15"/>
    </row>
    <row r="78" spans="1:21" ht="15.75" x14ac:dyDescent="0.25">
      <c r="A78" s="114"/>
      <c r="B78" s="110"/>
      <c r="C78" s="1" t="s">
        <v>6</v>
      </c>
      <c r="D78" s="83">
        <v>32</v>
      </c>
      <c r="E78" s="83">
        <v>33</v>
      </c>
      <c r="F78" s="83">
        <v>30</v>
      </c>
      <c r="G78" s="76">
        <v>32</v>
      </c>
      <c r="H78" s="104">
        <v>30</v>
      </c>
      <c r="I78" s="76">
        <v>27</v>
      </c>
      <c r="J78" s="32"/>
      <c r="K78" s="32"/>
      <c r="L78" s="50"/>
      <c r="M78" s="50"/>
      <c r="N78" s="50"/>
      <c r="O78" s="50"/>
      <c r="P78" s="50"/>
      <c r="Q78" s="50"/>
      <c r="R78" s="50"/>
      <c r="S78" s="60"/>
      <c r="T78" s="60"/>
      <c r="U78" s="15">
        <f>SUM(D78:L78)</f>
        <v>184</v>
      </c>
    </row>
    <row r="79" spans="1:21" ht="26.25" customHeight="1" x14ac:dyDescent="0.25">
      <c r="A79" s="114"/>
      <c r="B79" s="110">
        <v>0.65972222222222221</v>
      </c>
      <c r="C79" s="1" t="s">
        <v>4</v>
      </c>
      <c r="D79" s="76" t="s">
        <v>38</v>
      </c>
      <c r="E79" s="76" t="s">
        <v>38</v>
      </c>
      <c r="F79" s="76" t="s">
        <v>38</v>
      </c>
      <c r="G79" s="76" t="s">
        <v>38</v>
      </c>
      <c r="H79" s="104" t="s">
        <v>38</v>
      </c>
      <c r="I79" s="76" t="s">
        <v>38</v>
      </c>
      <c r="J79" s="32"/>
      <c r="K79" s="32"/>
      <c r="L79" s="32"/>
      <c r="M79" s="32"/>
      <c r="N79" s="46"/>
      <c r="O79" s="46"/>
      <c r="P79" s="46"/>
      <c r="Q79" s="46"/>
      <c r="R79" s="46"/>
      <c r="S79" s="47"/>
      <c r="T79" s="47"/>
      <c r="U79" s="15"/>
    </row>
    <row r="80" spans="1:21" ht="60" x14ac:dyDescent="0.25">
      <c r="A80" s="114"/>
      <c r="B80" s="110"/>
      <c r="C80" s="2" t="s">
        <v>0</v>
      </c>
      <c r="D80" s="65" t="s">
        <v>44</v>
      </c>
      <c r="E80" s="65" t="s">
        <v>43</v>
      </c>
      <c r="F80" s="65" t="s">
        <v>42</v>
      </c>
      <c r="G80" s="65" t="s">
        <v>41</v>
      </c>
      <c r="H80" s="68" t="s">
        <v>40</v>
      </c>
      <c r="I80" s="65" t="s">
        <v>39</v>
      </c>
      <c r="J80" s="32"/>
      <c r="K80" s="32"/>
      <c r="L80" s="32"/>
      <c r="M80" s="32"/>
      <c r="N80" s="46"/>
      <c r="O80" s="46"/>
      <c r="P80" s="46"/>
      <c r="Q80" s="46"/>
      <c r="R80" s="46"/>
      <c r="S80" s="47"/>
      <c r="T80" s="47"/>
      <c r="U80" s="15"/>
    </row>
    <row r="81" spans="1:21" ht="15.75" x14ac:dyDescent="0.25">
      <c r="A81" s="114"/>
      <c r="B81" s="110"/>
      <c r="C81" s="1" t="s">
        <v>5</v>
      </c>
      <c r="D81" s="65" t="s">
        <v>29</v>
      </c>
      <c r="E81" s="65" t="s">
        <v>29</v>
      </c>
      <c r="F81" s="65" t="s">
        <v>29</v>
      </c>
      <c r="G81" s="65" t="s">
        <v>29</v>
      </c>
      <c r="H81" s="68" t="s">
        <v>29</v>
      </c>
      <c r="I81" s="65" t="s">
        <v>29</v>
      </c>
      <c r="J81" s="32"/>
      <c r="K81" s="32"/>
      <c r="L81" s="32"/>
      <c r="M81" s="32"/>
      <c r="N81" s="46"/>
      <c r="O81" s="46"/>
      <c r="P81" s="46"/>
      <c r="Q81" s="46"/>
      <c r="R81" s="46"/>
      <c r="S81" s="47"/>
      <c r="T81" s="47"/>
      <c r="U81" s="15"/>
    </row>
    <row r="82" spans="1:21" ht="16.5" thickBot="1" x14ac:dyDescent="0.3">
      <c r="A82" s="114"/>
      <c r="B82" s="111"/>
      <c r="C82" s="28" t="s">
        <v>6</v>
      </c>
      <c r="D82" s="69">
        <v>34</v>
      </c>
      <c r="E82" s="69">
        <v>32</v>
      </c>
      <c r="F82" s="69">
        <v>31</v>
      </c>
      <c r="G82" s="69">
        <v>29</v>
      </c>
      <c r="H82" s="72">
        <v>34</v>
      </c>
      <c r="I82" s="69">
        <v>37</v>
      </c>
      <c r="J82" s="56"/>
      <c r="K82" s="56"/>
      <c r="L82" s="56"/>
      <c r="M82" s="56"/>
      <c r="N82" s="80"/>
      <c r="O82" s="80"/>
      <c r="P82" s="80"/>
      <c r="Q82" s="80"/>
      <c r="R82" s="80"/>
      <c r="S82" s="97"/>
      <c r="T82" s="97"/>
      <c r="U82" s="77">
        <f>SUM(D82:L82)</f>
        <v>197</v>
      </c>
    </row>
    <row r="83" spans="1:21" ht="28.5" customHeight="1" x14ac:dyDescent="0.25">
      <c r="A83" s="115" t="s">
        <v>27</v>
      </c>
      <c r="B83" s="112">
        <v>0.65972222222222221</v>
      </c>
      <c r="C83" s="18" t="s">
        <v>4</v>
      </c>
      <c r="D83" s="74" t="s">
        <v>38</v>
      </c>
      <c r="E83" s="74" t="s">
        <v>38</v>
      </c>
      <c r="F83" s="74"/>
      <c r="G83" s="74"/>
      <c r="H83" s="100"/>
      <c r="I83" s="30"/>
      <c r="J83" s="30"/>
      <c r="K83" s="30"/>
      <c r="L83" s="30"/>
      <c r="M83" s="30"/>
      <c r="N83" s="30"/>
      <c r="O83" s="30"/>
      <c r="P83" s="30"/>
      <c r="Q83" s="45"/>
      <c r="R83" s="45"/>
      <c r="S83" s="45"/>
      <c r="T83" s="45"/>
      <c r="U83" s="19"/>
    </row>
    <row r="84" spans="1:21" ht="45" x14ac:dyDescent="0.25">
      <c r="A84" s="114"/>
      <c r="B84" s="110"/>
      <c r="C84" s="2" t="s">
        <v>0</v>
      </c>
      <c r="D84" s="65" t="s">
        <v>98</v>
      </c>
      <c r="E84" s="65" t="s">
        <v>95</v>
      </c>
      <c r="F84" s="65"/>
      <c r="G84" s="65"/>
      <c r="H84" s="43"/>
      <c r="I84" s="32"/>
      <c r="J84" s="32"/>
      <c r="K84" s="32"/>
      <c r="L84" s="32"/>
      <c r="M84" s="32"/>
      <c r="N84" s="32"/>
      <c r="O84" s="32"/>
      <c r="P84" s="32"/>
      <c r="Q84" s="35"/>
      <c r="R84" s="35"/>
      <c r="S84" s="35"/>
      <c r="T84" s="35"/>
      <c r="U84" s="15"/>
    </row>
    <row r="85" spans="1:21" ht="15.75" x14ac:dyDescent="0.25">
      <c r="A85" s="114"/>
      <c r="B85" s="110"/>
      <c r="C85" s="1" t="s">
        <v>5</v>
      </c>
      <c r="D85" s="104" t="s">
        <v>30</v>
      </c>
      <c r="E85" s="76" t="s">
        <v>30</v>
      </c>
      <c r="F85" s="65"/>
      <c r="G85" s="65"/>
      <c r="H85" s="43"/>
      <c r="I85" s="32"/>
      <c r="J85" s="32"/>
      <c r="K85" s="32"/>
      <c r="L85" s="32"/>
      <c r="M85" s="32"/>
      <c r="N85" s="32"/>
      <c r="O85" s="32"/>
      <c r="P85" s="32"/>
      <c r="Q85" s="35"/>
      <c r="R85" s="35"/>
      <c r="S85" s="35"/>
      <c r="T85" s="35"/>
      <c r="U85" s="15"/>
    </row>
    <row r="86" spans="1:21" ht="16.5" thickBot="1" x14ac:dyDescent="0.3">
      <c r="A86" s="116"/>
      <c r="B86" s="113"/>
      <c r="C86" s="16" t="s">
        <v>6</v>
      </c>
      <c r="D86" s="78">
        <v>30</v>
      </c>
      <c r="E86" s="78">
        <v>32</v>
      </c>
      <c r="F86" s="78"/>
      <c r="G86" s="78"/>
      <c r="H86" s="44"/>
      <c r="I86" s="34"/>
      <c r="J86" s="34"/>
      <c r="K86" s="34"/>
      <c r="L86" s="34"/>
      <c r="M86" s="34"/>
      <c r="N86" s="34"/>
      <c r="O86" s="34"/>
      <c r="P86" s="34"/>
      <c r="Q86" s="101"/>
      <c r="R86" s="101"/>
      <c r="S86" s="101"/>
      <c r="T86" s="101"/>
      <c r="U86" s="20">
        <f>SUM(D86:L86)</f>
        <v>62</v>
      </c>
    </row>
    <row r="87" spans="1:21" ht="30" customHeight="1" x14ac:dyDescent="0.25">
      <c r="A87" s="114" t="s">
        <v>18</v>
      </c>
      <c r="B87" s="109">
        <v>0.375</v>
      </c>
      <c r="C87" s="26" t="s">
        <v>4</v>
      </c>
      <c r="D87" s="70" t="s">
        <v>38</v>
      </c>
      <c r="E87" s="70" t="s">
        <v>38</v>
      </c>
      <c r="F87" s="70" t="s">
        <v>38</v>
      </c>
      <c r="G87" s="70" t="s">
        <v>38</v>
      </c>
      <c r="H87" s="70" t="s">
        <v>38</v>
      </c>
      <c r="I87" s="70" t="s">
        <v>38</v>
      </c>
      <c r="J87" s="49"/>
      <c r="K87" s="49"/>
      <c r="L87" s="84"/>
      <c r="M87" s="98"/>
      <c r="N87" s="99"/>
      <c r="O87" s="99"/>
      <c r="P87" s="99"/>
      <c r="Q87" s="81"/>
      <c r="R87" s="81"/>
      <c r="S87" s="81"/>
      <c r="T87" s="81"/>
      <c r="U87" s="27"/>
    </row>
    <row r="88" spans="1:21" ht="33" customHeight="1" x14ac:dyDescent="0.25">
      <c r="A88" s="114"/>
      <c r="B88" s="110"/>
      <c r="C88" s="2" t="s">
        <v>0</v>
      </c>
      <c r="D88" s="65" t="s">
        <v>130</v>
      </c>
      <c r="E88" s="65" t="s">
        <v>129</v>
      </c>
      <c r="F88" s="65" t="s">
        <v>128</v>
      </c>
      <c r="G88" s="65" t="s">
        <v>127</v>
      </c>
      <c r="H88" s="65" t="s">
        <v>126</v>
      </c>
      <c r="I88" s="65" t="s">
        <v>125</v>
      </c>
      <c r="J88" s="32"/>
      <c r="K88" s="32"/>
      <c r="L88" s="52"/>
      <c r="M88" s="51"/>
      <c r="N88" s="63"/>
      <c r="O88" s="63"/>
      <c r="P88" s="63"/>
      <c r="Q88" s="64"/>
      <c r="R88" s="64"/>
      <c r="S88" s="64"/>
      <c r="T88" s="64"/>
      <c r="U88" s="15"/>
    </row>
    <row r="89" spans="1:21" ht="21" customHeight="1" x14ac:dyDescent="0.25">
      <c r="A89" s="114"/>
      <c r="B89" s="110"/>
      <c r="C89" s="1" t="s">
        <v>5</v>
      </c>
      <c r="D89" s="76" t="s">
        <v>30</v>
      </c>
      <c r="E89" s="65" t="s">
        <v>30</v>
      </c>
      <c r="F89" s="65" t="s">
        <v>30</v>
      </c>
      <c r="G89" s="65" t="s">
        <v>30</v>
      </c>
      <c r="H89" s="76" t="s">
        <v>30</v>
      </c>
      <c r="I89" s="76" t="s">
        <v>30</v>
      </c>
      <c r="J89" s="32"/>
      <c r="K89" s="32"/>
      <c r="L89" s="50"/>
      <c r="M89" s="53"/>
      <c r="N89" s="46"/>
      <c r="O89" s="46"/>
      <c r="P89" s="46"/>
      <c r="Q89" s="47"/>
      <c r="R89" s="47"/>
      <c r="S89" s="47"/>
      <c r="T89" s="47"/>
      <c r="U89" s="15"/>
    </row>
    <row r="90" spans="1:21" ht="16.5" thickBot="1" x14ac:dyDescent="0.3">
      <c r="A90" s="114"/>
      <c r="B90" s="111"/>
      <c r="C90" s="28" t="s">
        <v>6</v>
      </c>
      <c r="D90" s="69">
        <v>30</v>
      </c>
      <c r="E90" s="69">
        <v>32</v>
      </c>
      <c r="F90" s="69">
        <v>30</v>
      </c>
      <c r="G90" s="69">
        <v>30</v>
      </c>
      <c r="H90" s="69">
        <v>28</v>
      </c>
      <c r="I90" s="69">
        <v>37</v>
      </c>
      <c r="J90" s="56"/>
      <c r="K90" s="56"/>
      <c r="L90" s="102"/>
      <c r="M90" s="79"/>
      <c r="N90" s="80"/>
      <c r="O90" s="80"/>
      <c r="P90" s="80"/>
      <c r="Q90" s="97"/>
      <c r="R90" s="97"/>
      <c r="S90" s="97"/>
      <c r="T90" s="97"/>
      <c r="U90" s="77">
        <f>SUM(D90:L90)</f>
        <v>187</v>
      </c>
    </row>
    <row r="91" spans="1:21" ht="35.25" customHeight="1" x14ac:dyDescent="0.25">
      <c r="A91" s="115" t="s">
        <v>19</v>
      </c>
      <c r="B91" s="112">
        <v>0.3888888888888889</v>
      </c>
      <c r="C91" s="18" t="s">
        <v>4</v>
      </c>
      <c r="D91" s="74" t="s">
        <v>38</v>
      </c>
      <c r="E91" s="74" t="s">
        <v>38</v>
      </c>
      <c r="F91" s="74" t="s">
        <v>38</v>
      </c>
      <c r="G91" s="74" t="s">
        <v>38</v>
      </c>
      <c r="H91" s="74" t="s">
        <v>38</v>
      </c>
      <c r="I91" s="30"/>
      <c r="J91" s="30"/>
      <c r="K91" s="30"/>
      <c r="L91" s="30"/>
      <c r="M91" s="30"/>
      <c r="N91" s="30"/>
      <c r="O91" s="30"/>
      <c r="P91" s="30"/>
      <c r="Q91" s="61"/>
      <c r="R91" s="62"/>
      <c r="S91" s="62"/>
      <c r="T91" s="62"/>
      <c r="U91" s="19"/>
    </row>
    <row r="92" spans="1:21" ht="45" x14ac:dyDescent="0.25">
      <c r="A92" s="114"/>
      <c r="B92" s="110"/>
      <c r="C92" s="2" t="s">
        <v>0</v>
      </c>
      <c r="D92" s="65" t="s">
        <v>97</v>
      </c>
      <c r="E92" s="65" t="s">
        <v>96</v>
      </c>
      <c r="F92" s="65" t="s">
        <v>94</v>
      </c>
      <c r="G92" s="65" t="s">
        <v>32</v>
      </c>
      <c r="H92" s="65" t="s">
        <v>33</v>
      </c>
      <c r="I92" s="32"/>
      <c r="J92" s="32"/>
      <c r="K92" s="32"/>
      <c r="L92" s="32"/>
      <c r="M92" s="32"/>
      <c r="N92" s="32"/>
      <c r="O92" s="32"/>
      <c r="P92" s="32"/>
      <c r="Q92" s="63"/>
      <c r="R92" s="64"/>
      <c r="S92" s="64"/>
      <c r="T92" s="64"/>
      <c r="U92" s="15"/>
    </row>
    <row r="93" spans="1:21" ht="15.75" x14ac:dyDescent="0.25">
      <c r="A93" s="114"/>
      <c r="B93" s="110"/>
      <c r="C93" s="1" t="s">
        <v>5</v>
      </c>
      <c r="D93" s="65" t="s">
        <v>29</v>
      </c>
      <c r="E93" s="65" t="s">
        <v>29</v>
      </c>
      <c r="F93" s="65" t="s">
        <v>29</v>
      </c>
      <c r="G93" s="65" t="s">
        <v>29</v>
      </c>
      <c r="H93" s="65" t="s">
        <v>29</v>
      </c>
      <c r="I93" s="32"/>
      <c r="J93" s="32"/>
      <c r="K93" s="32"/>
      <c r="L93" s="32"/>
      <c r="M93" s="32"/>
      <c r="N93" s="32"/>
      <c r="O93" s="32"/>
      <c r="P93" s="32"/>
      <c r="Q93" s="46"/>
      <c r="R93" s="47"/>
      <c r="S93" s="47"/>
      <c r="T93" s="47"/>
      <c r="U93" s="15"/>
    </row>
    <row r="94" spans="1:21" ht="15.75" x14ac:dyDescent="0.25">
      <c r="A94" s="114"/>
      <c r="B94" s="110"/>
      <c r="C94" s="1" t="s">
        <v>6</v>
      </c>
      <c r="D94" s="65">
        <v>31</v>
      </c>
      <c r="E94" s="65">
        <v>30</v>
      </c>
      <c r="F94" s="65">
        <v>30</v>
      </c>
      <c r="G94" s="65">
        <v>40</v>
      </c>
      <c r="H94" s="65">
        <v>35</v>
      </c>
      <c r="I94" s="32"/>
      <c r="J94" s="32"/>
      <c r="K94" s="32"/>
      <c r="L94" s="32"/>
      <c r="M94" s="32"/>
      <c r="N94" s="32"/>
      <c r="O94" s="32"/>
      <c r="P94" s="32"/>
      <c r="Q94" s="46"/>
      <c r="R94" s="47"/>
      <c r="S94" s="47"/>
      <c r="T94" s="47"/>
      <c r="U94" s="15">
        <f>SUM(D94:J94)</f>
        <v>166</v>
      </c>
    </row>
    <row r="95" spans="1:21" ht="33" customHeight="1" x14ac:dyDescent="0.25">
      <c r="A95" s="114"/>
      <c r="B95" s="110">
        <v>0.43055555555555558</v>
      </c>
      <c r="C95" s="1" t="s">
        <v>4</v>
      </c>
      <c r="D95" s="65" t="s">
        <v>38</v>
      </c>
      <c r="E95" s="65" t="s">
        <v>38</v>
      </c>
      <c r="F95" s="65" t="s">
        <v>38</v>
      </c>
      <c r="G95" s="65" t="s">
        <v>38</v>
      </c>
      <c r="H95" s="65" t="s">
        <v>38</v>
      </c>
      <c r="I95" s="32"/>
      <c r="J95" s="32"/>
      <c r="K95" s="67"/>
      <c r="L95" s="67"/>
      <c r="M95" s="37"/>
      <c r="N95" s="37"/>
      <c r="O95" s="37"/>
      <c r="P95" s="37"/>
      <c r="Q95" s="37"/>
      <c r="R95" s="38"/>
      <c r="S95" s="38"/>
      <c r="T95" s="38"/>
      <c r="U95" s="15"/>
    </row>
    <row r="96" spans="1:21" ht="45" x14ac:dyDescent="0.25">
      <c r="A96" s="114"/>
      <c r="B96" s="110"/>
      <c r="C96" s="2" t="s">
        <v>0</v>
      </c>
      <c r="D96" s="65" t="s">
        <v>37</v>
      </c>
      <c r="E96" s="65" t="s">
        <v>36</v>
      </c>
      <c r="F96" s="65" t="s">
        <v>35</v>
      </c>
      <c r="G96" s="65" t="s">
        <v>34</v>
      </c>
      <c r="H96" s="65" t="s">
        <v>93</v>
      </c>
      <c r="I96" s="32"/>
      <c r="J96" s="32"/>
      <c r="K96" s="32"/>
      <c r="L96" s="32"/>
      <c r="M96" s="37"/>
      <c r="N96" s="37"/>
      <c r="O96" s="37"/>
      <c r="P96" s="37"/>
      <c r="Q96" s="37"/>
      <c r="R96" s="38"/>
      <c r="S96" s="38"/>
      <c r="T96" s="38"/>
      <c r="U96" s="15"/>
    </row>
    <row r="97" spans="1:21" ht="15.75" x14ac:dyDescent="0.25">
      <c r="A97" s="114"/>
      <c r="B97" s="110"/>
      <c r="C97" s="1" t="s">
        <v>5</v>
      </c>
      <c r="D97" s="65" t="s">
        <v>29</v>
      </c>
      <c r="E97" s="65" t="s">
        <v>29</v>
      </c>
      <c r="F97" s="65" t="s">
        <v>29</v>
      </c>
      <c r="G97" s="65" t="s">
        <v>29</v>
      </c>
      <c r="H97" s="65" t="s">
        <v>29</v>
      </c>
      <c r="I97" s="32"/>
      <c r="J97" s="32"/>
      <c r="K97" s="32"/>
      <c r="L97" s="32"/>
      <c r="M97" s="37"/>
      <c r="N97" s="37"/>
      <c r="O97" s="37"/>
      <c r="P97" s="37"/>
      <c r="Q97" s="37"/>
      <c r="R97" s="38"/>
      <c r="S97" s="38"/>
      <c r="T97" s="38"/>
      <c r="U97" s="15"/>
    </row>
    <row r="98" spans="1:21" ht="16.5" thickBot="1" x14ac:dyDescent="0.3">
      <c r="A98" s="116"/>
      <c r="B98" s="113"/>
      <c r="C98" s="16" t="s">
        <v>6</v>
      </c>
      <c r="D98" s="78">
        <v>34</v>
      </c>
      <c r="E98" s="78">
        <v>34</v>
      </c>
      <c r="F98" s="78">
        <v>31</v>
      </c>
      <c r="G98" s="78">
        <v>29</v>
      </c>
      <c r="H98" s="78">
        <v>27</v>
      </c>
      <c r="I98" s="34"/>
      <c r="J98" s="34"/>
      <c r="K98" s="34"/>
      <c r="L98" s="34"/>
      <c r="M98" s="41"/>
      <c r="N98" s="41"/>
      <c r="O98" s="41"/>
      <c r="P98" s="41"/>
      <c r="Q98" s="41"/>
      <c r="R98" s="103"/>
      <c r="S98" s="103"/>
      <c r="T98" s="103"/>
      <c r="U98" s="20">
        <f>SUM(D98:P98)</f>
        <v>155</v>
      </c>
    </row>
  </sheetData>
  <mergeCells count="49">
    <mergeCell ref="A63:A66"/>
    <mergeCell ref="A67:A70"/>
    <mergeCell ref="A71:A74"/>
    <mergeCell ref="B39:B42"/>
    <mergeCell ref="B23:B26"/>
    <mergeCell ref="B31:B34"/>
    <mergeCell ref="B27:B30"/>
    <mergeCell ref="B35:B38"/>
    <mergeCell ref="B47:B50"/>
    <mergeCell ref="A39:A46"/>
    <mergeCell ref="B71:B74"/>
    <mergeCell ref="B67:B70"/>
    <mergeCell ref="B63:B66"/>
    <mergeCell ref="B55:B58"/>
    <mergeCell ref="A55:A58"/>
    <mergeCell ref="A59:A62"/>
    <mergeCell ref="B19:B22"/>
    <mergeCell ref="B43:B46"/>
    <mergeCell ref="A51:A54"/>
    <mergeCell ref="B51:B54"/>
    <mergeCell ref="B59:B62"/>
    <mergeCell ref="A19:A22"/>
    <mergeCell ref="A23:A30"/>
    <mergeCell ref="A31:A34"/>
    <mergeCell ref="A35:A38"/>
    <mergeCell ref="A47:A50"/>
    <mergeCell ref="D10:P10"/>
    <mergeCell ref="B15:B18"/>
    <mergeCell ref="B11:B14"/>
    <mergeCell ref="A9:U9"/>
    <mergeCell ref="A1:F1"/>
    <mergeCell ref="A2:F2"/>
    <mergeCell ref="A3:F3"/>
    <mergeCell ref="A4:E4"/>
    <mergeCell ref="B6:E6"/>
    <mergeCell ref="A5:F5"/>
    <mergeCell ref="A7:U8"/>
    <mergeCell ref="A15:A18"/>
    <mergeCell ref="A11:A14"/>
    <mergeCell ref="B87:B90"/>
    <mergeCell ref="B91:B94"/>
    <mergeCell ref="B95:B98"/>
    <mergeCell ref="A87:A90"/>
    <mergeCell ref="A91:A98"/>
    <mergeCell ref="B75:B78"/>
    <mergeCell ref="B79:B82"/>
    <mergeCell ref="B83:B86"/>
    <mergeCell ref="A75:A82"/>
    <mergeCell ref="A83:A86"/>
  </mergeCells>
  <phoneticPr fontId="21" type="noConversion"/>
  <conditionalFormatting sqref="H56">
    <cfRule type="duplicateValues" dxfId="2" priority="30"/>
  </conditionalFormatting>
  <conditionalFormatting sqref="I56">
    <cfRule type="duplicateValues" dxfId="1" priority="32"/>
  </conditionalFormatting>
  <conditionalFormatting sqref="J56"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Sanan Mamiyev Kamran</cp:lastModifiedBy>
  <cp:lastPrinted>2024-04-29T06:41:04Z</cp:lastPrinted>
  <dcterms:created xsi:type="dcterms:W3CDTF">2024-03-04T10:45:40Z</dcterms:created>
  <dcterms:modified xsi:type="dcterms:W3CDTF">2025-05-16T13:15:45Z</dcterms:modified>
</cp:coreProperties>
</file>