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Qahramanova.Gulbika\Downloads\"/>
    </mc:Choice>
  </mc:AlternateContent>
  <xr:revisionPtr revIDLastSave="0" documentId="13_ncr:1_{2F7F3EA9-AFFA-4E69-9C57-4A1B60892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bina" sheetId="9" r:id="rId1"/>
  </sheets>
  <definedNames>
    <definedName name="_xlnm._FilterDatabase" localSheetId="0" hidden="1">'I bina'!$A$11:$S$11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9" i="9" l="1"/>
  <c r="S15" i="9"/>
  <c r="S69" i="9" l="1"/>
  <c r="S63" i="9"/>
  <c r="S57" i="9"/>
  <c r="S51" i="9"/>
  <c r="S45" i="9"/>
  <c r="S33" i="9"/>
  <c r="S21" i="9" l="1"/>
  <c r="S27" i="9" l="1"/>
</calcChain>
</file>

<file path=xl/sharedStrings.xml><?xml version="1.0" encoding="utf-8"?>
<sst xmlns="http://schemas.openxmlformats.org/spreadsheetml/2006/main" count="420" uniqueCount="143">
  <si>
    <t>TƏSDİQ EDİRƏM</t>
  </si>
  <si>
    <t> </t>
  </si>
  <si>
    <t>Gün</t>
  </si>
  <si>
    <t>Saat</t>
  </si>
  <si>
    <t>Fakultə</t>
  </si>
  <si>
    <t>FÜQ</t>
  </si>
  <si>
    <t>İmt.növü</t>
  </si>
  <si>
    <t>Say</t>
  </si>
  <si>
    <t>Otaq</t>
  </si>
  <si>
    <t>B1+</t>
  </si>
  <si>
    <t>Rus</t>
  </si>
  <si>
    <t>Fransiz</t>
  </si>
  <si>
    <t>Alman</t>
  </si>
  <si>
    <t>CƏDVƏLİ</t>
  </si>
  <si>
    <t>Müəllim</t>
  </si>
  <si>
    <t>A2</t>
  </si>
  <si>
    <t>02 iyun</t>
  </si>
  <si>
    <t>03 iyun</t>
  </si>
  <si>
    <t>17 iyun</t>
  </si>
  <si>
    <t>18 iyun</t>
  </si>
  <si>
    <t>UNEC-in tədris üzrə</t>
  </si>
  <si>
    <t>prorektoru_____________________i.f.d. G.C.Musayev</t>
  </si>
  <si>
    <t xml:space="preserve">                    (imza)</t>
  </si>
  <si>
    <t>“___” ________ 2025-ci il</t>
  </si>
  <si>
    <t>I bina üzrə 2024/2025-ci tədris ilinin Yaz semestrinin sessiya imtahanlarında 
“Xarici dildə işgüzar və akademik kommunikasiya” fənlərinin 
DANIŞIQ bacarığının qiymətləndirilməsi</t>
  </si>
  <si>
    <t>Maliyyə və mühasibat</t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</si>
  <si>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</si>
  <si>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t>02_23_01_476_00934_B1+_Xarici dildə işgüzar və akademik kommunikasiya-4</t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</si>
  <si>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</si>
  <si>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t>02_23_01_602_00934_B1+_Xarici dildə işgüzar və akademik kommunikasiya-4</t>
  </si>
  <si>
    <t>02_23_01_604_00934_B1+_Xarici dildə işgüzar və akademik kommunikasiya-4</t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</si>
  <si>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</si>
  <si>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t>02_23_01_614_00934_B1+a_Xarici dildə işgüzar və akademik kommunikasiya-4</t>
  </si>
  <si>
    <t>02_23_01_618_00934_B1+_Xarici dildə işgüzar və akademik kommunikasiya-4</t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</si>
  <si>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</si>
  <si>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</si>
  <si>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t>02_23_01_614_00934_B1+b_Xarici dildə işgüzar və akademik kommunikasiya-4</t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</si>
  <si>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</si>
  <si>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</si>
  <si>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</si>
  <si>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</si>
  <si>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t>XDİAK</t>
  </si>
  <si>
    <t>02_23_01_478_00934_B1+Xarici dildə işgüzar və akademik kommunikasiya-4/a</t>
  </si>
  <si>
    <t>02_23_01_478_00934_B1+Xarici dildə işgüzar və akademik kommunikasiya-4/b</t>
  </si>
  <si>
    <t>02_23_01_480_00934_B1+Xarici dildə işgüzar və akademik kommunikasiya-4/b</t>
  </si>
  <si>
    <t>02_23_01_480_00934_B1+Xarici dildə işgüzar və akademik kommunikasiya-4/a</t>
  </si>
  <si>
    <t>02_23_01_482_00934_B1+Xarici dildə işgüzar və akademik kommunikasiya-4/a</t>
  </si>
  <si>
    <t>02_23_01_482_00934_B1+Xarici dildə işgüzar və akademik kommunikasiya-4/b</t>
  </si>
  <si>
    <t>02_23_01_484_00934_B1+_Xarici dildə işgüzar və akademik kommunikasiya-4</t>
  </si>
  <si>
    <t>02_23_01_486_00934_B1+Xarici dildə işgüzar və akademik kommunikasiya-4/a</t>
  </si>
  <si>
    <t>02_23_01_486_00934_B1+Xarici dildə işgüzar və akademik kommunikasiya-4/b</t>
  </si>
  <si>
    <t>02_23_01_488_00934_B1+Xarici dildə işgüzar və akademik kommunikasiya-4/b</t>
  </si>
  <si>
    <t>02_23_01_600_00934_B1+a_Xarici dildə işgüzar və akademik kommunikasiya-4</t>
  </si>
  <si>
    <t>02_23_01_600_00934_B1+b_Xarici dildə işgüzar və akademik kommunikasiya-4</t>
  </si>
  <si>
    <t>02_23_01_488_00934_B1+Xarici dildə işgüzar və akademik kommunikasiya-4/a</t>
  </si>
  <si>
    <t>02_23_01_490_00934_B1+Xarici dildə işgüzar və akademik kommunikasiya-4/a</t>
  </si>
  <si>
    <t>02_23_01_490_00934_B1+Xarici dildə işgüzar və akademik kommunikasiya-4/b</t>
  </si>
  <si>
    <t>02_23_01_612_00934_B1+a_Xarici dildə işgüzar və akademik kommunikasiya-4</t>
  </si>
  <si>
    <t>02_23_01_606_00934_B1+b_Xarici dildə işgüzar və akademik kommunikasiya-4</t>
  </si>
  <si>
    <t>02_23_01_606_00934_B1+a_Xarici dildə işgüzar və akademik kommunikasiya-4</t>
  </si>
  <si>
    <t>02_23_01_612_00934_B1+b_Xarici dildə işgüzar və akademik kommunikasiya-4</t>
  </si>
  <si>
    <t>02_23_01_608_00934_B1+b_Xarici dildə işgüzar və akademik kommunikasiya-4</t>
  </si>
  <si>
    <t>02_23_01_608_00934_B1+a_Xarici dildə işgüzar və akademik kommunikasiya-4</t>
  </si>
  <si>
    <t>02_23_01_610_00934_B1+_Xarici dildə işgüzar və akademik kommunikasiya-4</t>
  </si>
  <si>
    <t>02_23_01_616_00934_B1+b_Xarici dildə işgüzar və akademik kommunikasiya-4</t>
  </si>
  <si>
    <t>02_23_01_616_00934_B1+a_Xarici dildə işgüzar və akademik kommunikasiya-4</t>
  </si>
  <si>
    <t>Beynəlxalq iqtisadiyyat məktəbi</t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</si>
  <si>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</si>
  <si>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13_23_03_1003_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</si>
  <si>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</si>
  <si>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13_23_03_1039_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</si>
  <si>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13_23_03_1040_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</si>
  <si>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13_23_03_1040_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</si>
  <si>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r>
      <t>13_23_03_1050_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</si>
  <si>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13_23_03_1050_</t>
    </r>
    <r>
      <rPr>
        <sz val="11"/>
        <color rgb="FFFF0000"/>
        <rFont val="Times New Roman"/>
        <family val="1"/>
      </rPr>
      <t>00934 (ESP</t>
    </r>
    <r>
      <rPr>
        <sz val="11"/>
        <color theme="1"/>
        <rFont val="Times New Roman"/>
        <family val="1"/>
        <charset val="204"/>
      </rPr>
      <t>)_Xarici dildə işgüzar və akademik kommunikasiya_4/2</t>
    </r>
  </si>
  <si>
    <r>
      <t>13_23_03_1069</t>
    </r>
    <r>
      <rPr>
        <sz val="11"/>
        <color rgb="FFFF0000"/>
        <rFont val="Times New Roman"/>
        <family val="1"/>
      </rPr>
      <t>_00934 (ESP)</t>
    </r>
    <r>
      <rPr>
        <sz val="11"/>
        <color theme="1"/>
        <rFont val="Times New Roman"/>
        <family val="1"/>
        <charset val="204"/>
      </rPr>
      <t>_Xarici dildə işgüzar və akademik kommunikasiya_4/1</t>
    </r>
  </si>
  <si>
    <r>
      <t>13_23_03_1069_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kommunikasiya_4/2</t>
    </r>
  </si>
  <si>
    <r>
      <t>13_23_03_1089_</t>
    </r>
    <r>
      <rPr>
        <sz val="11"/>
        <color rgb="FFFF0000"/>
        <rFont val="Times New Roman"/>
        <family val="1"/>
      </rPr>
      <t>00934 (ESP)_</t>
    </r>
    <r>
      <rPr>
        <sz val="11"/>
        <color theme="1"/>
        <rFont val="Times New Roman"/>
        <family val="1"/>
        <charset val="204"/>
      </rPr>
      <t>Xarici dildə işgüzar və akademik kommunikasiya_4/1</t>
    </r>
  </si>
  <si>
    <r>
      <t>13_23_03_1089_</t>
    </r>
    <r>
      <rPr>
        <sz val="11"/>
        <color rgb="FFFF0000"/>
        <rFont val="Times New Roman"/>
        <family val="1"/>
      </rPr>
      <t>00934 (ESP)</t>
    </r>
    <r>
      <rPr>
        <sz val="11"/>
        <color theme="1"/>
        <rFont val="Times New Roman"/>
        <family val="1"/>
        <charset val="204"/>
      </rPr>
      <t>_Xarici dildə işgüzar və akademik kommunikasiya_4/2</t>
    </r>
  </si>
  <si>
    <t>SABAH mərkəzi</t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</si>
  <si>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İ.N</t>
    </r>
  </si>
  <si>
    <r>
      <t>18_S_24_03_401/1_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K.S</t>
    </r>
  </si>
  <si>
    <r>
      <t>18_S_24_03_402_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 - 4 B.P</t>
    </r>
  </si>
  <si>
    <r>
      <t>18_S_24_03_402_0</t>
    </r>
    <r>
      <rPr>
        <sz val="11"/>
        <color rgb="FFFF0000"/>
        <rFont val="Times New Roman"/>
        <family val="1"/>
      </rPr>
      <t>0934_ESP</t>
    </r>
    <r>
      <rPr>
        <sz val="11"/>
        <color theme="1"/>
        <rFont val="Times New Roman"/>
        <family val="1"/>
        <charset val="204"/>
      </rPr>
      <t>_Xarici dildə işgüzar və akademik kommunikasiya 4 Ş.A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</si>
  <si>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C.G</t>
    </r>
  </si>
  <si>
    <r>
      <t>18_S_24_03_405/1_</t>
    </r>
    <r>
      <rPr>
        <sz val="11"/>
        <color rgb="FFFF0000"/>
        <rFont val="Times New Roman"/>
        <family val="1"/>
      </rPr>
      <t>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4 H.G</t>
    </r>
  </si>
  <si>
    <t>18_S_24_03_635_00933-B1+ Xarici dildə işgüzar və akademik kommunikasiya - 4</t>
  </si>
  <si>
    <t>18_S_24_03_408_00934-B1+ Xarici dildə işgüzar və akademik kommunikasiya 4 A.Ə</t>
  </si>
  <si>
    <r>
      <t>18_S_24_03_408</t>
    </r>
    <r>
      <rPr>
        <sz val="11"/>
        <color rgb="FFFF0000"/>
        <rFont val="Times New Roman"/>
        <family val="1"/>
      </rPr>
      <t>_00934-ESP</t>
    </r>
    <r>
      <rPr>
        <sz val="11"/>
        <color theme="1"/>
        <rFont val="Times New Roman"/>
        <family val="1"/>
        <charset val="204"/>
      </rPr>
      <t xml:space="preserve"> Xarici dildə işgüzar və akademik kommunikasiya - 4 A. K.</t>
    </r>
  </si>
  <si>
    <t>18_S_24_03_405/2_00934_B1+ Xarici dildə işgüzar və akademik kommunikasiya 4 A.Ay</t>
  </si>
  <si>
    <t>18_S_24_03_405/2_00934_B1+ Xarici dildə işgüzar və akademik kommunikasiya 4 M.N.</t>
  </si>
  <si>
    <t>18_S_24_03_401/2_00934-B1+ Xarici dildə işgüzar və akademik kommunikasiya 4 D.N</t>
  </si>
  <si>
    <t>02_24_01_650_00122_A2_b_Xarici dildə işgüzar və akademik kommunikasiya-2</t>
  </si>
  <si>
    <t>02_24_01_650_00122_A2_a_Xarici dildə işgüzar və akademik kommunikasiya-2</t>
  </si>
  <si>
    <t>02_24_01_652_00122_A2_b_Xarici dildə işgüzar və akademik kommunikasiya-2</t>
  </si>
  <si>
    <t>02_24_01_652_00122_A2_a_Xarici dildə işgüzar və akademik kommunikasiya-2</t>
  </si>
  <si>
    <t>02_24_01_654_00122_A2_a_Xarici dildə işgüzar və akademik kommunikasiya-2</t>
  </si>
  <si>
    <t>02_24_01_654_00122_A2_b_Xarici dildə işgüzar və akademik kommunikasiya-2</t>
  </si>
  <si>
    <t>02_24_01_656_00122_A2_b_Xarici dildə işgüzar və akademik kommunikasiya-2</t>
  </si>
  <si>
    <t>02_24_01_656_00122_A2_a_Xarici dildə işgüzar və akademik kommunikasiya-2</t>
  </si>
  <si>
    <t>02_24_01_658_00122_A2_b_Xarici dildə işgüzar və akademik kommunikasiya-2</t>
  </si>
  <si>
    <t>02_24_01_666_00122_A2_b_Xarici dildə işgüzar və akademik kommunikasiya-2</t>
  </si>
  <si>
    <t>02_24_01_666_00122_A2_a_Xarici dildə işgüzar və akademik kommunikasiya-2</t>
  </si>
  <si>
    <t>02_24_01_664_00122_A2_RUS_Xarici dildə işgüzar və akademik kommunikasiya-2</t>
  </si>
  <si>
    <t>02_24_01_664_446_444_00122_A2_Fransız-Xarici dildə işgüzar və akademik kommunikasiya-2</t>
  </si>
  <si>
    <t>02_24_01_446_00122_A2_RUS_Xarici dildə işgüzar və akademik kommunikasiya-2</t>
  </si>
  <si>
    <t>02_24_01_658_00122_A2_a_Xarici dildə işgüzar və akademik kommunikasiya-2</t>
  </si>
  <si>
    <t>02_24_01_660_00122_A2_a_Xarici dildə işgüzar və akademik kommunikasiya-2</t>
  </si>
  <si>
    <t>02_24_01_660_00122_A2_b_Xarici dildə işgüzar və akademik kommunikasiya-2</t>
  </si>
  <si>
    <t>02_24_01_664_00122_A2_Xarici dildə işgüzar və akademik kommunikasiya-2</t>
  </si>
  <si>
    <t>02_24_01_668_00122_A2_b_Xarici dildə işgüzar və akademik kommunikasiya-2</t>
  </si>
  <si>
    <t>02_24_01_668_00122_A2_a_Xarici dildə işgüzar və akademik kommunikasiya-2</t>
  </si>
  <si>
    <t>02_24_01_434_00122_A2_b_Xarici dildə işgüzar və akademik kommunikasiya-2</t>
  </si>
  <si>
    <t>02_24_01_434_00122_A2_a_Xarici dildə işgüzar və akademik kommunikasiya-2</t>
  </si>
  <si>
    <t>02_24_01_444_00122_A2_b_Xarici dildə işgüzar və akademik kommunikasiya-2</t>
  </si>
  <si>
    <t>02_24_01_444_00122_A2_a_Xarici dildə işgüzar və akademik kommunikasiya-2</t>
  </si>
  <si>
    <t>02_24_01_446_00122_A2_a_Xarici dildə işgüzar və akademik kommunikasiya-2</t>
  </si>
  <si>
    <t>02_24_01_446_00122_A2_b_Xarici dildə işgüzar və akademik kommunikasiya-2</t>
  </si>
  <si>
    <t>02_24_01_432_00122_A2_a_Xarici dildə işgüzar və akademik kommunikasiya-2</t>
  </si>
  <si>
    <t>02_24_01_432_00122_A2_b_Xarici dildə işgüzar və akademik kommunikasiya-2</t>
  </si>
  <si>
    <t>02_24_01_436_00122_A2_a_Xarici dildə işgüzar və akademik kommunikasiya-2</t>
  </si>
  <si>
    <t>02_24_01_436_00122_A2_b_Xarici dildə işgüzar və akademik kommunikasiya-2</t>
  </si>
  <si>
    <t>02_24_01_438_00122_A2_b_Xarici dildə işgüzar və akademik kommunikasiya-2</t>
  </si>
  <si>
    <t>02_24_01_438_00122_A2_a_Xarici dildə işgüzar və akademik kommunikasiya-2</t>
  </si>
  <si>
    <t>02_24_01_440_00122_A2_a_Xarici dildə işgüzar və akademik kommunikasiya-2</t>
  </si>
  <si>
    <t>02_24_01_440_00122_A2_b_Xarici dildə işgüzar və akademik kommunikasiya-2</t>
  </si>
  <si>
    <t>02_24_01_442_00122_A2_a_Xarici dildə işgüzar və akademik kommunikasiya-2</t>
  </si>
  <si>
    <t>02_24_01_442_00122_A2_b_Xarici dildə işgüzar və akademik kommunikasiya-2</t>
  </si>
  <si>
    <t>02_24_01_662_00122_A2_a_Xarici dildə işgüzar və akademik kommunikasiya-2</t>
  </si>
  <si>
    <t>02_24_01_662_00122_A2_b_Xarici dildə işgüzar və akademik kommunikasiya-2</t>
  </si>
  <si>
    <t>13_24_03_1004_00122(A2)_Xarici dildə işgüzar və akademik kommunikasiya-2_1</t>
  </si>
  <si>
    <t>13_24_03_1004_00122(A2)_Xarici dildə işgüzar və akademik kommunikasiya-2_2</t>
  </si>
  <si>
    <t>13_24_03_1030_00122 (A2)_Xarici dildə işgüzar və akademik kommunikasiya-2_2</t>
  </si>
  <si>
    <t>13_24_03_1030_00122 (A2)_Xarici dildə işgüzar və akademik kommunikasiya-2_1</t>
  </si>
  <si>
    <t>13_24_03_1031_00122 (A2)_Xarici dildə işgüzar və akademik kommunikasiya-2_1</t>
  </si>
  <si>
    <t>13_24_03_1031_00122 (A2)_Xarici dildə işgüzar və akademik kommunikasiya-2_2</t>
  </si>
  <si>
    <t>13_24_03_1041_00122 (A2)_Xarici dildə işgüzar və akademik kommunikasiya-2_2</t>
  </si>
  <si>
    <t>13_24_03_1041_00122 (A2)_Xarici dildə işgüzar və akademik kommunikasiya-2_1</t>
  </si>
  <si>
    <t>13_24_03_1060_00122 (A2)_Xarici dildə işgüzar və akademik kommunikasiya-2_1</t>
  </si>
  <si>
    <t>13_24_03_1060_00122 (A2)_Xarici dildə işgüzar və akademik kommunikasiya-2_2</t>
  </si>
  <si>
    <t>13_24_03_1080_00122 (A2)_Xarici dildə işgüzar və akademik kommunikasiya-2_2</t>
  </si>
  <si>
    <t>13_24_03_1080_00122 (A2)_Xarici dildə işgüzar və akademik kommunikasiya-2_1</t>
  </si>
  <si>
    <t>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</si>
</sst>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5"/>
      <name val="Times New Roman"/>
      <family val="1"/>
      <charset val="1"/>
    </font>
    <font>
      <sz val="35"/>
      <name val="Times New Roman"/>
      <family val="1"/>
      <charset val="1"/>
    </font>
    <font>
      <b/>
      <sz val="35"/>
      <name val="Times New Roman"/>
      <family val="1"/>
      <charset val="1"/>
    </font>
    <font>
      <sz val="11"/>
      <color rgb="FF000000"/>
      <name val="Calibri"/>
      <family val="2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name val="Times New Roman"/>
      <family val="1"/>
    </font>
    <font>
      <b/>
      <sz val="15"/>
      <color rgb="FFFF0000"/>
      <name val="Calibri"/>
      <family val="2"/>
      <charset val="204"/>
    </font>
    <font>
      <sz val="11"/>
      <name val="Aptos Narrow"/>
      <family val="2"/>
      <charset val="186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horizontal="center" vertical="center" wrapText="1"/>
    </xf>
    <xf numFmtId="0" fontId="15" fillId="0" borderId="0" xfId="1" applyFont="1" applyAlignment="1">
      <alignment wrapText="1"/>
    </xf>
    <xf numFmtId="0" fontId="13" fillId="0" borderId="1" xfId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textRotation="90" wrapText="1"/>
    </xf>
    <xf numFmtId="0" fontId="3" fillId="2" borderId="0" xfId="0" applyFont="1" applyFill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textRotation="90" wrapText="1"/>
    </xf>
    <xf numFmtId="0" fontId="8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center" wrapText="1"/>
    </xf>
    <xf numFmtId="0" fontId="15" fillId="0" borderId="4" xfId="1" applyFont="1" applyBorder="1" applyAlignment="1">
      <alignment horizontal="center" wrapText="1"/>
    </xf>
    <xf numFmtId="0" fontId="13" fillId="0" borderId="5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center" wrapText="1"/>
    </xf>
    <xf numFmtId="0" fontId="11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wrapText="1"/>
    </xf>
    <xf numFmtId="0" fontId="19" fillId="0" borderId="1" xfId="2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5" fillId="0" borderId="5" xfId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left" vertical="center" wrapText="1"/>
    </xf>
    <xf numFmtId="49" fontId="13" fillId="0" borderId="13" xfId="1" applyNumberFormat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wrapText="1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20" fontId="17" fillId="0" borderId="13" xfId="1" applyNumberFormat="1" applyFont="1" applyBorder="1" applyAlignment="1">
      <alignment horizontal="center" vertical="center" textRotation="90" wrapText="1"/>
    </xf>
    <xf numFmtId="20" fontId="17" fillId="0" borderId="16" xfId="1" applyNumberFormat="1" applyFont="1" applyBorder="1" applyAlignment="1">
      <alignment horizontal="center" vertical="center" textRotation="90" wrapText="1"/>
    </xf>
    <xf numFmtId="49" fontId="16" fillId="0" borderId="17" xfId="1" applyNumberFormat="1" applyFont="1" applyBorder="1" applyAlignment="1">
      <alignment horizontal="center" vertical="center" textRotation="90"/>
    </xf>
    <xf numFmtId="49" fontId="16" fillId="0" borderId="18" xfId="1" applyNumberFormat="1" applyFont="1" applyBorder="1" applyAlignment="1">
      <alignment horizontal="center" vertical="center" textRotation="90"/>
    </xf>
    <xf numFmtId="49" fontId="16" fillId="0" borderId="19" xfId="1" applyNumberFormat="1" applyFont="1" applyBorder="1" applyAlignment="1">
      <alignment horizontal="center" vertical="center" textRotation="90"/>
    </xf>
    <xf numFmtId="20" fontId="17" fillId="0" borderId="15" xfId="1" applyNumberFormat="1" applyFont="1" applyBorder="1" applyAlignment="1">
      <alignment horizontal="center" vertical="center" textRotation="90" wrapText="1"/>
    </xf>
    <xf numFmtId="49" fontId="16" fillId="0" borderId="20" xfId="1" applyNumberFormat="1" applyFont="1" applyBorder="1" applyAlignment="1">
      <alignment horizontal="center" vertical="center" textRotation="90"/>
    </xf>
    <xf numFmtId="49" fontId="16" fillId="0" borderId="21" xfId="1" applyNumberFormat="1" applyFont="1" applyBorder="1" applyAlignment="1">
      <alignment horizontal="center" vertical="center" textRotation="90"/>
    </xf>
    <xf numFmtId="20" fontId="17" fillId="0" borderId="17" xfId="1" applyNumberFormat="1" applyFont="1" applyBorder="1" applyAlignment="1">
      <alignment horizontal="center" vertical="center" textRotation="90" wrapText="1"/>
    </xf>
    <xf numFmtId="20" fontId="17" fillId="0" borderId="18" xfId="1" applyNumberFormat="1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6" fillId="0" borderId="22" xfId="1" applyNumberFormat="1" applyFont="1" applyBorder="1" applyAlignment="1">
      <alignment horizontal="center" vertical="center" textRotation="90"/>
    </xf>
    <xf numFmtId="20" fontId="17" fillId="0" borderId="19" xfId="1" applyNumberFormat="1" applyFont="1" applyBorder="1" applyAlignment="1">
      <alignment horizontal="center" vertical="center" textRotation="90" wrapText="1"/>
    </xf>
    <xf numFmtId="0" fontId="18" fillId="0" borderId="1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S71"/>
  <sheetViews>
    <sheetView tabSelected="1" topLeftCell="A28" zoomScale="70" zoomScaleNormal="70" workbookViewId="0">
      <selection activeCell="H41" sqref="H41"/>
    </sheetView>
  </sheetViews>
  <sheetFormatPr defaultColWidth="9.140625" defaultRowHeight="15" x14ac:dyDescent="0.25"/>
  <cols>
    <col min="1" max="2" width="9.140625" style="5"/>
    <col min="3" max="3" width="10.5703125" style="1" customWidth="1"/>
    <col min="4" max="18" width="25.42578125" style="1" customWidth="1"/>
    <col min="19" max="19" width="21.85546875" style="1" customWidth="1"/>
    <col min="20" max="32" width="30.140625" style="1" customWidth="1"/>
    <col min="33" max="16384" width="9.140625" style="1"/>
  </cols>
  <sheetData>
    <row r="1" spans="1:19" ht="20.25" customHeight="1" x14ac:dyDescent="0.3">
      <c r="A1" s="80" t="s">
        <v>0</v>
      </c>
      <c r="B1" s="80"/>
      <c r="C1" s="80"/>
      <c r="D1" s="80"/>
      <c r="E1" s="80"/>
      <c r="F1" s="80"/>
      <c r="G1" s="10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0.25" customHeight="1" x14ac:dyDescent="0.3">
      <c r="A2" s="81" t="s">
        <v>20</v>
      </c>
      <c r="B2" s="81"/>
      <c r="C2" s="81"/>
      <c r="D2" s="81"/>
      <c r="E2" s="81"/>
      <c r="F2" s="81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0.25" customHeight="1" x14ac:dyDescent="0.3">
      <c r="A3" s="81" t="s">
        <v>21</v>
      </c>
      <c r="B3" s="81"/>
      <c r="C3" s="81"/>
      <c r="D3" s="81"/>
      <c r="E3" s="81"/>
      <c r="F3" s="81"/>
      <c r="G3" s="11"/>
      <c r="H3" s="11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0.25" customHeight="1" x14ac:dyDescent="0.25">
      <c r="A4" s="82" t="s">
        <v>22</v>
      </c>
      <c r="B4" s="82"/>
      <c r="C4" s="82"/>
      <c r="D4" s="82"/>
      <c r="E4" s="82"/>
      <c r="F4" s="30"/>
      <c r="G4" s="11"/>
      <c r="H4" s="10"/>
      <c r="I4" s="11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0.25" customHeight="1" x14ac:dyDescent="0.3">
      <c r="A5" s="80" t="s">
        <v>23</v>
      </c>
      <c r="B5" s="80"/>
      <c r="C5" s="80"/>
      <c r="D5" s="80"/>
      <c r="E5" s="80"/>
      <c r="F5" s="80"/>
      <c r="G5" s="10"/>
      <c r="H5" s="10"/>
      <c r="I5" s="11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5" customHeight="1" x14ac:dyDescent="0.25">
      <c r="A6" s="6" t="s">
        <v>1</v>
      </c>
      <c r="B6" s="83" t="s">
        <v>1</v>
      </c>
      <c r="C6" s="83"/>
      <c r="D6" s="83"/>
      <c r="E6" s="83"/>
      <c r="F6" s="12"/>
      <c r="G6" s="1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41" customHeight="1" x14ac:dyDescent="0.25">
      <c r="A7" s="84" t="s">
        <v>24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</row>
    <row r="8" spans="1:19" ht="43.5" x14ac:dyDescent="0.25">
      <c r="A8" s="85" t="s">
        <v>13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61.5" customHeight="1" x14ac:dyDescent="0.25">
      <c r="A9" s="8"/>
      <c r="B9" s="8"/>
      <c r="C9" s="9"/>
      <c r="D9" s="9"/>
      <c r="E9" s="29" t="s">
        <v>15</v>
      </c>
      <c r="F9" s="25" t="s">
        <v>9</v>
      </c>
      <c r="G9" s="34" t="s">
        <v>142</v>
      </c>
      <c r="H9" s="26" t="s">
        <v>10</v>
      </c>
      <c r="I9" s="27" t="s">
        <v>11</v>
      </c>
      <c r="J9" s="28" t="s">
        <v>12</v>
      </c>
      <c r="K9" s="24"/>
      <c r="L9" s="24"/>
      <c r="M9" s="24"/>
      <c r="N9" s="24"/>
      <c r="O9" s="24"/>
      <c r="P9" s="9"/>
      <c r="Q9" s="9"/>
      <c r="R9" s="9"/>
      <c r="S9" s="9"/>
    </row>
    <row r="10" spans="1:19" ht="15.75" customHeight="1" thickBot="1" x14ac:dyDescent="0.3">
      <c r="A10" s="8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s="2" customFormat="1" ht="20.25" thickBot="1" x14ac:dyDescent="0.3">
      <c r="A11" s="18" t="s">
        <v>2</v>
      </c>
      <c r="B11" s="19" t="s">
        <v>3</v>
      </c>
      <c r="C11" s="20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8"/>
      <c r="O11" s="21"/>
      <c r="P11" s="22"/>
      <c r="Q11" s="22"/>
      <c r="R11" s="22"/>
      <c r="S11" s="23"/>
    </row>
    <row r="12" spans="1:19" s="2" customFormat="1" ht="23.25" customHeight="1" x14ac:dyDescent="0.25">
      <c r="A12" s="91" t="s">
        <v>16</v>
      </c>
      <c r="B12" s="94">
        <v>0.44444444444444442</v>
      </c>
      <c r="C12" s="13" t="s">
        <v>4</v>
      </c>
      <c r="D12" s="59" t="s">
        <v>25</v>
      </c>
      <c r="E12" s="55" t="s">
        <v>25</v>
      </c>
      <c r="F12" s="59" t="s">
        <v>25</v>
      </c>
      <c r="G12" s="55" t="s">
        <v>25</v>
      </c>
      <c r="H12" s="54" t="s">
        <v>25</v>
      </c>
      <c r="I12" s="59" t="s">
        <v>25</v>
      </c>
      <c r="J12" s="55" t="s">
        <v>25</v>
      </c>
      <c r="K12" s="55" t="s">
        <v>25</v>
      </c>
      <c r="L12" s="59" t="s">
        <v>25</v>
      </c>
      <c r="M12" s="59" t="s">
        <v>25</v>
      </c>
      <c r="N12" s="55" t="s">
        <v>25</v>
      </c>
      <c r="O12" s="59" t="s">
        <v>25</v>
      </c>
      <c r="P12" s="31" t="s">
        <v>25</v>
      </c>
      <c r="Q12" s="31" t="s">
        <v>25</v>
      </c>
      <c r="R12" s="64" t="s">
        <v>25</v>
      </c>
      <c r="S12" s="14"/>
    </row>
    <row r="13" spans="1:19" s="2" customFormat="1" ht="75" customHeight="1" x14ac:dyDescent="0.25">
      <c r="A13" s="92"/>
      <c r="B13" s="89"/>
      <c r="C13" s="4" t="s">
        <v>5</v>
      </c>
      <c r="D13" s="60" t="s">
        <v>26</v>
      </c>
      <c r="E13" s="56" t="s">
        <v>27</v>
      </c>
      <c r="F13" s="63" t="s">
        <v>28</v>
      </c>
      <c r="G13" s="56" t="s">
        <v>29</v>
      </c>
      <c r="H13" s="56" t="s">
        <v>30</v>
      </c>
      <c r="I13" s="63" t="s">
        <v>31</v>
      </c>
      <c r="J13" s="56" t="s">
        <v>32</v>
      </c>
      <c r="K13" s="56" t="s">
        <v>33</v>
      </c>
      <c r="L13" s="63" t="s">
        <v>34</v>
      </c>
      <c r="M13" s="63" t="s">
        <v>35</v>
      </c>
      <c r="N13" s="56" t="s">
        <v>36</v>
      </c>
      <c r="O13" s="63" t="s">
        <v>37</v>
      </c>
      <c r="P13" s="32" t="s">
        <v>39</v>
      </c>
      <c r="Q13" s="32" t="s">
        <v>40</v>
      </c>
      <c r="R13" s="65" t="s">
        <v>38</v>
      </c>
      <c r="S13" s="15"/>
    </row>
    <row r="14" spans="1:19" s="2" customFormat="1" ht="15.75" x14ac:dyDescent="0.25">
      <c r="A14" s="92"/>
      <c r="B14" s="89"/>
      <c r="C14" s="3" t="s">
        <v>6</v>
      </c>
      <c r="D14" s="61" t="s">
        <v>41</v>
      </c>
      <c r="E14" s="56" t="s">
        <v>41</v>
      </c>
      <c r="F14" s="61" t="s">
        <v>41</v>
      </c>
      <c r="G14" s="56" t="s">
        <v>41</v>
      </c>
      <c r="H14" s="57" t="s">
        <v>41</v>
      </c>
      <c r="I14" s="61" t="s">
        <v>41</v>
      </c>
      <c r="J14" s="56" t="s">
        <v>41</v>
      </c>
      <c r="K14" s="56" t="s">
        <v>41</v>
      </c>
      <c r="L14" s="61" t="s">
        <v>41</v>
      </c>
      <c r="M14" s="61" t="s">
        <v>41</v>
      </c>
      <c r="N14" s="56" t="s">
        <v>41</v>
      </c>
      <c r="O14" s="61" t="s">
        <v>41</v>
      </c>
      <c r="P14" s="33" t="s">
        <v>41</v>
      </c>
      <c r="Q14" s="33" t="s">
        <v>41</v>
      </c>
      <c r="R14" s="66" t="s">
        <v>41</v>
      </c>
      <c r="S14" s="15"/>
    </row>
    <row r="15" spans="1:19" s="2" customFormat="1" ht="15.75" x14ac:dyDescent="0.25">
      <c r="A15" s="92"/>
      <c r="B15" s="89"/>
      <c r="C15" s="3" t="s">
        <v>7</v>
      </c>
      <c r="D15" s="62">
        <v>14</v>
      </c>
      <c r="E15" s="58">
        <v>17</v>
      </c>
      <c r="F15" s="63">
        <v>16</v>
      </c>
      <c r="G15" s="56">
        <v>14</v>
      </c>
      <c r="H15" s="58">
        <v>18</v>
      </c>
      <c r="I15" s="63">
        <v>14</v>
      </c>
      <c r="J15" s="56">
        <v>12</v>
      </c>
      <c r="K15" s="56">
        <v>16</v>
      </c>
      <c r="L15" s="61">
        <v>18</v>
      </c>
      <c r="M15" s="61">
        <v>11</v>
      </c>
      <c r="N15" s="56">
        <v>8</v>
      </c>
      <c r="O15" s="56">
        <v>7</v>
      </c>
      <c r="P15" s="32">
        <v>8</v>
      </c>
      <c r="Q15" s="33">
        <v>13</v>
      </c>
      <c r="R15" s="65">
        <v>2</v>
      </c>
      <c r="S15" s="15">
        <f>SUM(D15:R15)</f>
        <v>188</v>
      </c>
    </row>
    <row r="16" spans="1:19" s="2" customFormat="1" ht="15.75" x14ac:dyDescent="0.25">
      <c r="A16" s="92"/>
      <c r="B16" s="89"/>
      <c r="C16" s="3" t="s">
        <v>8</v>
      </c>
      <c r="D16" s="69">
        <v>125</v>
      </c>
      <c r="E16" s="69">
        <v>126</v>
      </c>
      <c r="F16" s="69">
        <v>135</v>
      </c>
      <c r="G16" s="69">
        <v>216</v>
      </c>
      <c r="H16" s="69">
        <v>218</v>
      </c>
      <c r="I16" s="70">
        <v>220</v>
      </c>
      <c r="J16" s="69">
        <v>221</v>
      </c>
      <c r="K16" s="69">
        <v>222</v>
      </c>
      <c r="L16" s="69">
        <v>223</v>
      </c>
      <c r="M16" s="69">
        <v>226</v>
      </c>
      <c r="N16" s="69">
        <v>227</v>
      </c>
      <c r="O16" s="71">
        <v>228</v>
      </c>
      <c r="P16" s="99">
        <v>229</v>
      </c>
      <c r="Q16" s="99"/>
      <c r="R16" s="38">
        <v>229</v>
      </c>
      <c r="S16" s="15"/>
    </row>
    <row r="17" spans="1:19" s="2" customFormat="1" ht="51.75" customHeight="1" x14ac:dyDescent="0.25">
      <c r="A17" s="92"/>
      <c r="B17" s="89"/>
      <c r="C17" s="3" t="s">
        <v>14</v>
      </c>
      <c r="D17" s="39"/>
      <c r="E17" s="39"/>
      <c r="F17" s="39"/>
      <c r="G17" s="39"/>
      <c r="H17" s="39"/>
      <c r="I17" s="40"/>
      <c r="J17" s="39"/>
      <c r="K17" s="39"/>
      <c r="L17" s="41"/>
      <c r="M17" s="39"/>
      <c r="N17" s="39"/>
      <c r="O17" s="39"/>
      <c r="P17" s="103"/>
      <c r="Q17" s="104"/>
      <c r="R17" s="39"/>
      <c r="S17" s="15"/>
    </row>
    <row r="18" spans="1:19" s="2" customFormat="1" ht="19.5" customHeight="1" x14ac:dyDescent="0.25">
      <c r="A18" s="92"/>
      <c r="B18" s="89">
        <v>0.51388888888888884</v>
      </c>
      <c r="C18" s="3" t="s">
        <v>4</v>
      </c>
      <c r="D18" s="56" t="s">
        <v>25</v>
      </c>
      <c r="E18" s="56" t="s">
        <v>25</v>
      </c>
      <c r="F18" s="56" t="s">
        <v>25</v>
      </c>
      <c r="G18" s="56" t="s">
        <v>25</v>
      </c>
      <c r="H18" s="57" t="s">
        <v>25</v>
      </c>
      <c r="I18" s="57" t="s">
        <v>25</v>
      </c>
      <c r="J18" s="57" t="s">
        <v>25</v>
      </c>
      <c r="K18" s="56" t="s">
        <v>25</v>
      </c>
      <c r="L18" s="56" t="s">
        <v>25</v>
      </c>
      <c r="M18" s="56" t="s">
        <v>25</v>
      </c>
      <c r="N18" s="56" t="s">
        <v>25</v>
      </c>
      <c r="O18" s="56" t="s">
        <v>25</v>
      </c>
      <c r="P18" s="42"/>
      <c r="Q18" s="43"/>
      <c r="R18" s="43"/>
      <c r="S18" s="15"/>
    </row>
    <row r="19" spans="1:19" s="2" customFormat="1" ht="63.75" customHeight="1" x14ac:dyDescent="0.25">
      <c r="A19" s="92"/>
      <c r="B19" s="89"/>
      <c r="C19" s="4" t="s">
        <v>5</v>
      </c>
      <c r="D19" s="56" t="s">
        <v>42</v>
      </c>
      <c r="E19" s="56" t="s">
        <v>43</v>
      </c>
      <c r="F19" s="56" t="s">
        <v>44</v>
      </c>
      <c r="G19" s="56" t="s">
        <v>45</v>
      </c>
      <c r="H19" s="56" t="s">
        <v>46</v>
      </c>
      <c r="I19" s="56" t="s">
        <v>47</v>
      </c>
      <c r="J19" s="56" t="s">
        <v>48</v>
      </c>
      <c r="K19" s="56" t="s">
        <v>49</v>
      </c>
      <c r="L19" s="56" t="s">
        <v>50</v>
      </c>
      <c r="M19" s="56" t="s">
        <v>51</v>
      </c>
      <c r="N19" s="56" t="s">
        <v>52</v>
      </c>
      <c r="O19" s="56" t="s">
        <v>53</v>
      </c>
      <c r="P19" s="42"/>
      <c r="Q19" s="43"/>
      <c r="R19" s="43"/>
      <c r="S19" s="15"/>
    </row>
    <row r="20" spans="1:19" s="2" customFormat="1" ht="15.75" x14ac:dyDescent="0.25">
      <c r="A20" s="92"/>
      <c r="B20" s="89"/>
      <c r="C20" s="3" t="s">
        <v>6</v>
      </c>
      <c r="D20" s="56" t="s">
        <v>41</v>
      </c>
      <c r="E20" s="56" t="s">
        <v>41</v>
      </c>
      <c r="F20" s="56" t="s">
        <v>41</v>
      </c>
      <c r="G20" s="56" t="s">
        <v>41</v>
      </c>
      <c r="H20" s="57" t="s">
        <v>41</v>
      </c>
      <c r="I20" s="57" t="s">
        <v>41</v>
      </c>
      <c r="J20" s="57" t="s">
        <v>41</v>
      </c>
      <c r="K20" s="56" t="s">
        <v>41</v>
      </c>
      <c r="L20" s="56" t="s">
        <v>41</v>
      </c>
      <c r="M20" s="56" t="s">
        <v>41</v>
      </c>
      <c r="N20" s="56" t="s">
        <v>41</v>
      </c>
      <c r="O20" s="56" t="s">
        <v>41</v>
      </c>
      <c r="P20" s="42"/>
      <c r="Q20" s="43"/>
      <c r="R20" s="43"/>
      <c r="S20" s="15"/>
    </row>
    <row r="21" spans="1:19" s="2" customFormat="1" ht="15.75" x14ac:dyDescent="0.25">
      <c r="A21" s="92"/>
      <c r="B21" s="89"/>
      <c r="C21" s="3" t="s">
        <v>7</v>
      </c>
      <c r="D21" s="58">
        <v>14</v>
      </c>
      <c r="E21" s="56">
        <v>13</v>
      </c>
      <c r="F21" s="58">
        <v>15</v>
      </c>
      <c r="G21" s="56">
        <v>12</v>
      </c>
      <c r="H21" s="57">
        <v>10</v>
      </c>
      <c r="I21" s="57">
        <v>11</v>
      </c>
      <c r="J21" s="57">
        <v>12</v>
      </c>
      <c r="K21" s="56">
        <v>12</v>
      </c>
      <c r="L21" s="56">
        <v>11</v>
      </c>
      <c r="M21" s="56">
        <v>14</v>
      </c>
      <c r="N21" s="58">
        <v>17</v>
      </c>
      <c r="O21" s="58">
        <v>20</v>
      </c>
      <c r="P21" s="42"/>
      <c r="Q21" s="43"/>
      <c r="R21" s="43"/>
      <c r="S21" s="15">
        <f>SUM(D21:R21)</f>
        <v>161</v>
      </c>
    </row>
    <row r="22" spans="1:19" s="2" customFormat="1" ht="15.75" x14ac:dyDescent="0.25">
      <c r="A22" s="92"/>
      <c r="B22" s="89"/>
      <c r="C22" s="3" t="s">
        <v>8</v>
      </c>
      <c r="D22" s="69">
        <v>125</v>
      </c>
      <c r="E22" s="69">
        <v>126</v>
      </c>
      <c r="F22" s="69">
        <v>135</v>
      </c>
      <c r="G22" s="69">
        <v>216</v>
      </c>
      <c r="H22" s="69">
        <v>218</v>
      </c>
      <c r="I22" s="70">
        <v>220</v>
      </c>
      <c r="J22" s="69">
        <v>221</v>
      </c>
      <c r="K22" s="69">
        <v>222</v>
      </c>
      <c r="L22" s="69">
        <v>223</v>
      </c>
      <c r="M22" s="69">
        <v>226</v>
      </c>
      <c r="N22" s="69">
        <v>227</v>
      </c>
      <c r="O22" s="38">
        <v>228</v>
      </c>
      <c r="P22" s="42"/>
      <c r="Q22" s="43"/>
      <c r="R22" s="43"/>
      <c r="S22" s="15"/>
    </row>
    <row r="23" spans="1:19" s="2" customFormat="1" ht="51.75" customHeight="1" x14ac:dyDescent="0.25">
      <c r="A23" s="92"/>
      <c r="B23" s="89"/>
      <c r="C23" s="3" t="s">
        <v>14</v>
      </c>
      <c r="D23" s="39"/>
      <c r="E23" s="39"/>
      <c r="F23" s="39"/>
      <c r="G23" s="39"/>
      <c r="H23" s="39"/>
      <c r="I23" s="40"/>
      <c r="J23" s="39"/>
      <c r="K23" s="39"/>
      <c r="L23" s="41"/>
      <c r="M23" s="39"/>
      <c r="N23" s="39"/>
      <c r="O23" s="44"/>
      <c r="P23" s="44"/>
      <c r="Q23" s="43"/>
      <c r="R23" s="43"/>
      <c r="S23" s="15"/>
    </row>
    <row r="24" spans="1:19" s="2" customFormat="1" ht="15.75" x14ac:dyDescent="0.25">
      <c r="A24" s="92"/>
      <c r="B24" s="89">
        <v>0.61111111111111116</v>
      </c>
      <c r="C24" s="3" t="s">
        <v>4</v>
      </c>
      <c r="D24" s="56" t="s">
        <v>25</v>
      </c>
      <c r="E24" s="56" t="s">
        <v>25</v>
      </c>
      <c r="F24" s="57" t="s">
        <v>25</v>
      </c>
      <c r="G24" s="56" t="s">
        <v>25</v>
      </c>
      <c r="H24" s="56" t="s">
        <v>25</v>
      </c>
      <c r="I24" s="56" t="s">
        <v>25</v>
      </c>
      <c r="J24" s="56" t="s">
        <v>25</v>
      </c>
      <c r="K24" s="56" t="s">
        <v>25</v>
      </c>
      <c r="L24" s="56" t="s">
        <v>25</v>
      </c>
      <c r="M24" s="56" t="s">
        <v>25</v>
      </c>
      <c r="N24" s="56" t="s">
        <v>25</v>
      </c>
      <c r="O24" s="56" t="s">
        <v>25</v>
      </c>
      <c r="P24" s="42"/>
      <c r="Q24" s="42"/>
      <c r="R24" s="42"/>
      <c r="S24" s="15"/>
    </row>
    <row r="25" spans="1:19" s="2" customFormat="1" ht="60" x14ac:dyDescent="0.25">
      <c r="A25" s="92"/>
      <c r="B25" s="89"/>
      <c r="C25" s="4" t="s">
        <v>5</v>
      </c>
      <c r="D25" s="56" t="s">
        <v>54</v>
      </c>
      <c r="E25" s="56" t="s">
        <v>55</v>
      </c>
      <c r="F25" s="56" t="s">
        <v>56</v>
      </c>
      <c r="G25" s="56" t="s">
        <v>57</v>
      </c>
      <c r="H25" s="56" t="s">
        <v>58</v>
      </c>
      <c r="I25" s="56" t="s">
        <v>59</v>
      </c>
      <c r="J25" s="56" t="s">
        <v>60</v>
      </c>
      <c r="K25" s="56" t="s">
        <v>61</v>
      </c>
      <c r="L25" s="56" t="s">
        <v>62</v>
      </c>
      <c r="M25" s="56" t="s">
        <v>63</v>
      </c>
      <c r="N25" s="56" t="s">
        <v>64</v>
      </c>
      <c r="O25" s="56" t="s">
        <v>65</v>
      </c>
      <c r="P25" s="42"/>
      <c r="Q25" s="42"/>
      <c r="R25" s="42"/>
      <c r="S25" s="15"/>
    </row>
    <row r="26" spans="1:19" s="2" customFormat="1" ht="15.75" x14ac:dyDescent="0.25">
      <c r="A26" s="92"/>
      <c r="B26" s="89"/>
      <c r="C26" s="3" t="s">
        <v>6</v>
      </c>
      <c r="D26" s="56" t="s">
        <v>41</v>
      </c>
      <c r="E26" s="56" t="s">
        <v>41</v>
      </c>
      <c r="F26" s="57" t="s">
        <v>41</v>
      </c>
      <c r="G26" s="56" t="s">
        <v>41</v>
      </c>
      <c r="H26" s="56" t="s">
        <v>41</v>
      </c>
      <c r="I26" s="56" t="s">
        <v>41</v>
      </c>
      <c r="J26" s="56" t="s">
        <v>41</v>
      </c>
      <c r="K26" s="56" t="s">
        <v>41</v>
      </c>
      <c r="L26" s="56" t="s">
        <v>41</v>
      </c>
      <c r="M26" s="56" t="s">
        <v>41</v>
      </c>
      <c r="N26" s="56" t="s">
        <v>41</v>
      </c>
      <c r="O26" s="56" t="s">
        <v>41</v>
      </c>
      <c r="P26" s="42"/>
      <c r="Q26" s="42"/>
      <c r="R26" s="42"/>
      <c r="S26" s="15"/>
    </row>
    <row r="27" spans="1:19" s="2" customFormat="1" ht="15.75" x14ac:dyDescent="0.25">
      <c r="A27" s="92"/>
      <c r="B27" s="89"/>
      <c r="C27" s="3" t="s">
        <v>7</v>
      </c>
      <c r="D27" s="56">
        <v>12</v>
      </c>
      <c r="E27" s="56">
        <v>11</v>
      </c>
      <c r="F27" s="56">
        <v>9</v>
      </c>
      <c r="G27" s="56">
        <v>15</v>
      </c>
      <c r="H27" s="56">
        <v>13</v>
      </c>
      <c r="I27" s="56">
        <v>15</v>
      </c>
      <c r="J27" s="56">
        <v>17</v>
      </c>
      <c r="K27" s="56">
        <v>13</v>
      </c>
      <c r="L27" s="56">
        <v>11</v>
      </c>
      <c r="M27" s="56">
        <v>16</v>
      </c>
      <c r="N27" s="56">
        <v>12</v>
      </c>
      <c r="O27" s="56">
        <v>12</v>
      </c>
      <c r="P27" s="42"/>
      <c r="Q27" s="42"/>
      <c r="R27" s="42"/>
      <c r="S27" s="15">
        <f>SUM(D27:O27)</f>
        <v>156</v>
      </c>
    </row>
    <row r="28" spans="1:19" s="2" customFormat="1" ht="15.75" x14ac:dyDescent="0.25">
      <c r="A28" s="92"/>
      <c r="B28" s="89"/>
      <c r="C28" s="3" t="s">
        <v>8</v>
      </c>
      <c r="D28" s="69">
        <v>125</v>
      </c>
      <c r="E28" s="69">
        <v>126</v>
      </c>
      <c r="F28" s="69">
        <v>135</v>
      </c>
      <c r="G28" s="69">
        <v>216</v>
      </c>
      <c r="H28" s="69">
        <v>218</v>
      </c>
      <c r="I28" s="70">
        <v>220</v>
      </c>
      <c r="J28" s="69">
        <v>221</v>
      </c>
      <c r="K28" s="69">
        <v>222</v>
      </c>
      <c r="L28" s="69">
        <v>223</v>
      </c>
      <c r="M28" s="69">
        <v>226</v>
      </c>
      <c r="N28" s="69">
        <v>227</v>
      </c>
      <c r="O28" s="38">
        <v>228</v>
      </c>
      <c r="P28" s="42"/>
      <c r="Q28" s="42"/>
      <c r="R28" s="42"/>
      <c r="S28" s="15"/>
    </row>
    <row r="29" spans="1:19" s="2" customFormat="1" ht="51.75" customHeight="1" thickBot="1" x14ac:dyDescent="0.3">
      <c r="A29" s="93"/>
      <c r="B29" s="90"/>
      <c r="C29" s="16" t="s">
        <v>14</v>
      </c>
      <c r="D29" s="45"/>
      <c r="E29" s="45"/>
      <c r="F29" s="45"/>
      <c r="G29" s="45"/>
      <c r="H29" s="45"/>
      <c r="I29" s="46"/>
      <c r="J29" s="45"/>
      <c r="K29" s="45"/>
      <c r="L29" s="47"/>
      <c r="M29" s="45"/>
      <c r="N29" s="45"/>
      <c r="O29" s="48"/>
      <c r="P29" s="49"/>
      <c r="Q29" s="49"/>
      <c r="R29" s="49"/>
      <c r="S29" s="17"/>
    </row>
    <row r="30" spans="1:19" s="2" customFormat="1" ht="26.25" customHeight="1" x14ac:dyDescent="0.25">
      <c r="A30" s="95" t="s">
        <v>17</v>
      </c>
      <c r="B30" s="97">
        <v>0.4375</v>
      </c>
      <c r="C30" s="73" t="s">
        <v>4</v>
      </c>
      <c r="D30" s="72" t="s">
        <v>66</v>
      </c>
      <c r="E30" s="72" t="s">
        <v>66</v>
      </c>
      <c r="F30" s="72" t="s">
        <v>66</v>
      </c>
      <c r="G30" s="72" t="s">
        <v>66</v>
      </c>
      <c r="H30" s="72" t="s">
        <v>66</v>
      </c>
      <c r="I30" s="72" t="s">
        <v>66</v>
      </c>
      <c r="J30" s="72" t="s">
        <v>66</v>
      </c>
      <c r="K30" s="72" t="s">
        <v>66</v>
      </c>
      <c r="L30" s="72" t="s">
        <v>66</v>
      </c>
      <c r="M30" s="72" t="s">
        <v>66</v>
      </c>
      <c r="N30" s="72" t="s">
        <v>66</v>
      </c>
      <c r="O30" s="72" t="s">
        <v>66</v>
      </c>
      <c r="P30" s="50"/>
      <c r="Q30" s="50"/>
      <c r="R30" s="51"/>
      <c r="S30" s="14"/>
    </row>
    <row r="31" spans="1:19" s="2" customFormat="1" ht="75" customHeight="1" x14ac:dyDescent="0.25">
      <c r="A31" s="96"/>
      <c r="B31" s="98"/>
      <c r="C31" s="74" t="s">
        <v>5</v>
      </c>
      <c r="D31" s="63" t="s">
        <v>67</v>
      </c>
      <c r="E31" s="63" t="s">
        <v>68</v>
      </c>
      <c r="F31" s="63" t="s">
        <v>69</v>
      </c>
      <c r="G31" s="63" t="s">
        <v>70</v>
      </c>
      <c r="H31" s="63" t="s">
        <v>71</v>
      </c>
      <c r="I31" s="63" t="s">
        <v>72</v>
      </c>
      <c r="J31" s="63" t="s">
        <v>73</v>
      </c>
      <c r="K31" s="63" t="s">
        <v>74</v>
      </c>
      <c r="L31" s="63" t="s">
        <v>75</v>
      </c>
      <c r="M31" s="63" t="s">
        <v>76</v>
      </c>
      <c r="N31" s="63" t="s">
        <v>77</v>
      </c>
      <c r="O31" s="63" t="s">
        <v>78</v>
      </c>
      <c r="P31" s="38"/>
      <c r="Q31" s="38"/>
      <c r="R31" s="38"/>
      <c r="S31" s="15"/>
    </row>
    <row r="32" spans="1:19" s="2" customFormat="1" ht="15.75" x14ac:dyDescent="0.25">
      <c r="A32" s="96"/>
      <c r="B32" s="98"/>
      <c r="C32" s="75" t="s">
        <v>6</v>
      </c>
      <c r="D32" s="63" t="s">
        <v>41</v>
      </c>
      <c r="E32" s="63" t="s">
        <v>41</v>
      </c>
      <c r="F32" s="63" t="s">
        <v>41</v>
      </c>
      <c r="G32" s="63" t="s">
        <v>41</v>
      </c>
      <c r="H32" s="63" t="s">
        <v>41</v>
      </c>
      <c r="I32" s="63" t="s">
        <v>41</v>
      </c>
      <c r="J32" s="63" t="s">
        <v>41</v>
      </c>
      <c r="K32" s="63" t="s">
        <v>41</v>
      </c>
      <c r="L32" s="63" t="s">
        <v>41</v>
      </c>
      <c r="M32" s="63" t="s">
        <v>41</v>
      </c>
      <c r="N32" s="63" t="s">
        <v>41</v>
      </c>
      <c r="O32" s="63" t="s">
        <v>41</v>
      </c>
      <c r="P32" s="52"/>
      <c r="Q32" s="52"/>
      <c r="R32" s="38"/>
      <c r="S32" s="15"/>
    </row>
    <row r="33" spans="1:19" s="2" customFormat="1" ht="15.75" x14ac:dyDescent="0.25">
      <c r="A33" s="96"/>
      <c r="B33" s="98"/>
      <c r="C33" s="75" t="s">
        <v>7</v>
      </c>
      <c r="D33" s="63">
        <v>14</v>
      </c>
      <c r="E33" s="63">
        <v>14</v>
      </c>
      <c r="F33" s="63">
        <v>15</v>
      </c>
      <c r="G33" s="62">
        <v>13</v>
      </c>
      <c r="H33" s="62">
        <v>14</v>
      </c>
      <c r="I33" s="63">
        <v>16</v>
      </c>
      <c r="J33" s="63">
        <v>15</v>
      </c>
      <c r="K33" s="63">
        <v>15</v>
      </c>
      <c r="L33" s="63">
        <v>15</v>
      </c>
      <c r="M33" s="63">
        <v>14</v>
      </c>
      <c r="N33" s="63">
        <v>17</v>
      </c>
      <c r="O33" s="63">
        <v>17</v>
      </c>
      <c r="P33" s="38"/>
      <c r="Q33" s="38"/>
      <c r="R33" s="38"/>
      <c r="S33" s="15">
        <f>SUM(D33:R33)</f>
        <v>179</v>
      </c>
    </row>
    <row r="34" spans="1:19" s="2" customFormat="1" ht="15.75" x14ac:dyDescent="0.25">
      <c r="A34" s="96"/>
      <c r="B34" s="98"/>
      <c r="C34" s="75" t="s">
        <v>8</v>
      </c>
      <c r="D34" s="69">
        <v>125</v>
      </c>
      <c r="E34" s="69">
        <v>126</v>
      </c>
      <c r="F34" s="69">
        <v>135</v>
      </c>
      <c r="G34" s="69">
        <v>216</v>
      </c>
      <c r="H34" s="69">
        <v>218</v>
      </c>
      <c r="I34" s="70">
        <v>220</v>
      </c>
      <c r="J34" s="69">
        <v>221</v>
      </c>
      <c r="K34" s="69">
        <v>222</v>
      </c>
      <c r="L34" s="69">
        <v>223</v>
      </c>
      <c r="M34" s="69">
        <v>226</v>
      </c>
      <c r="N34" s="69">
        <v>227</v>
      </c>
      <c r="O34" s="38">
        <v>228</v>
      </c>
      <c r="P34" s="53"/>
      <c r="Q34" s="39"/>
      <c r="R34" s="39"/>
      <c r="S34" s="15"/>
    </row>
    <row r="35" spans="1:19" s="2" customFormat="1" ht="58.5" customHeight="1" x14ac:dyDescent="0.25">
      <c r="A35" s="96"/>
      <c r="B35" s="98"/>
      <c r="C35" s="75" t="s">
        <v>14</v>
      </c>
      <c r="D35" s="39"/>
      <c r="E35" s="39"/>
      <c r="F35" s="39"/>
      <c r="G35" s="39"/>
      <c r="H35" s="39"/>
      <c r="I35" s="40"/>
      <c r="J35" s="39"/>
      <c r="K35" s="39"/>
      <c r="L35" s="41"/>
      <c r="M35" s="39"/>
      <c r="N35" s="39"/>
      <c r="O35" s="39"/>
      <c r="P35" s="39"/>
      <c r="Q35" s="39"/>
      <c r="R35" s="39"/>
      <c r="S35" s="15"/>
    </row>
    <row r="36" spans="1:19" s="2" customFormat="1" ht="19.5" customHeight="1" x14ac:dyDescent="0.25">
      <c r="A36" s="96"/>
      <c r="B36" s="98">
        <v>0.50694444444444442</v>
      </c>
      <c r="C36" s="75" t="s">
        <v>4</v>
      </c>
      <c r="D36" s="61" t="s">
        <v>79</v>
      </c>
      <c r="E36" s="61" t="s">
        <v>79</v>
      </c>
      <c r="F36" s="61" t="s">
        <v>79</v>
      </c>
      <c r="G36" s="61" t="s">
        <v>79</v>
      </c>
      <c r="H36" s="57" t="s">
        <v>79</v>
      </c>
      <c r="I36" s="57" t="s">
        <v>79</v>
      </c>
      <c r="J36" s="61" t="s">
        <v>79</v>
      </c>
      <c r="K36" s="57" t="s">
        <v>79</v>
      </c>
      <c r="L36" s="57" t="s">
        <v>79</v>
      </c>
      <c r="M36" s="57" t="s">
        <v>79</v>
      </c>
      <c r="N36" s="42"/>
      <c r="O36" s="42"/>
      <c r="P36" s="52"/>
      <c r="Q36" s="43"/>
      <c r="R36" s="43"/>
      <c r="S36" s="15"/>
    </row>
    <row r="37" spans="1:19" s="2" customFormat="1" ht="63.75" customHeight="1" x14ac:dyDescent="0.25">
      <c r="A37" s="96"/>
      <c r="B37" s="98"/>
      <c r="C37" s="74" t="s">
        <v>5</v>
      </c>
      <c r="D37" s="63" t="s">
        <v>80</v>
      </c>
      <c r="E37" s="63" t="s">
        <v>81</v>
      </c>
      <c r="F37" s="63" t="s">
        <v>84</v>
      </c>
      <c r="G37" s="63" t="s">
        <v>85</v>
      </c>
      <c r="H37" s="56" t="s">
        <v>86</v>
      </c>
      <c r="I37" s="56" t="s">
        <v>87</v>
      </c>
      <c r="J37" s="63" t="s">
        <v>88</v>
      </c>
      <c r="K37" s="56" t="s">
        <v>89</v>
      </c>
      <c r="L37" s="56" t="s">
        <v>90</v>
      </c>
      <c r="M37" s="56" t="s">
        <v>91</v>
      </c>
      <c r="N37" s="42"/>
      <c r="O37" s="42"/>
      <c r="P37" s="38"/>
      <c r="Q37" s="43"/>
      <c r="R37" s="43"/>
      <c r="S37" s="15"/>
    </row>
    <row r="38" spans="1:19" s="2" customFormat="1" ht="15.75" x14ac:dyDescent="0.25">
      <c r="A38" s="96"/>
      <c r="B38" s="98"/>
      <c r="C38" s="75" t="s">
        <v>6</v>
      </c>
      <c r="D38" s="61" t="s">
        <v>41</v>
      </c>
      <c r="E38" s="61" t="s">
        <v>41</v>
      </c>
      <c r="F38" s="61" t="s">
        <v>41</v>
      </c>
      <c r="G38" s="61" t="s">
        <v>41</v>
      </c>
      <c r="H38" s="57" t="s">
        <v>41</v>
      </c>
      <c r="I38" s="57" t="s">
        <v>41</v>
      </c>
      <c r="J38" s="61" t="s">
        <v>41</v>
      </c>
      <c r="K38" s="57" t="s">
        <v>41</v>
      </c>
      <c r="L38" s="57" t="s">
        <v>41</v>
      </c>
      <c r="M38" s="57" t="s">
        <v>41</v>
      </c>
      <c r="N38" s="42"/>
      <c r="O38" s="42"/>
      <c r="P38" s="52"/>
      <c r="Q38" s="43"/>
      <c r="R38" s="43"/>
      <c r="S38" s="15"/>
    </row>
    <row r="39" spans="1:19" s="2" customFormat="1" ht="15.75" x14ac:dyDescent="0.25">
      <c r="A39" s="96"/>
      <c r="B39" s="98"/>
      <c r="C39" s="75" t="s">
        <v>7</v>
      </c>
      <c r="D39" s="63">
        <v>16</v>
      </c>
      <c r="E39" s="63">
        <v>15</v>
      </c>
      <c r="F39" s="63">
        <v>12</v>
      </c>
      <c r="G39" s="63">
        <v>15</v>
      </c>
      <c r="H39" s="56">
        <v>21</v>
      </c>
      <c r="I39" s="57">
        <v>16</v>
      </c>
      <c r="J39" s="61">
        <v>12</v>
      </c>
      <c r="K39" s="57">
        <v>16</v>
      </c>
      <c r="L39" s="57">
        <v>17</v>
      </c>
      <c r="M39" s="57">
        <v>23</v>
      </c>
      <c r="N39" s="42"/>
      <c r="O39" s="42"/>
      <c r="P39" s="38"/>
      <c r="Q39" s="43"/>
      <c r="R39" s="43"/>
      <c r="S39" s="15">
        <f>SUM(D39:R39)</f>
        <v>163</v>
      </c>
    </row>
    <row r="40" spans="1:19" s="2" customFormat="1" ht="15.75" x14ac:dyDescent="0.25">
      <c r="A40" s="96"/>
      <c r="B40" s="98"/>
      <c r="C40" s="75" t="s">
        <v>8</v>
      </c>
      <c r="D40" s="69">
        <v>125</v>
      </c>
      <c r="E40" s="69">
        <v>126</v>
      </c>
      <c r="F40" s="69">
        <v>218</v>
      </c>
      <c r="G40" s="70">
        <v>220</v>
      </c>
      <c r="H40" s="69">
        <v>221</v>
      </c>
      <c r="I40" s="69">
        <v>222</v>
      </c>
      <c r="J40" s="69">
        <v>223</v>
      </c>
      <c r="K40" s="69">
        <v>226</v>
      </c>
      <c r="L40" s="69">
        <v>227</v>
      </c>
      <c r="M40" s="38">
        <v>228</v>
      </c>
      <c r="N40" s="42"/>
      <c r="O40" s="42"/>
      <c r="P40" s="38"/>
      <c r="Q40" s="43"/>
      <c r="R40" s="43"/>
      <c r="S40" s="15"/>
    </row>
    <row r="41" spans="1:19" s="2" customFormat="1" ht="58.5" customHeight="1" x14ac:dyDescent="0.25">
      <c r="A41" s="96"/>
      <c r="B41" s="98"/>
      <c r="C41" s="75" t="s">
        <v>14</v>
      </c>
      <c r="D41" s="39"/>
      <c r="E41" s="39"/>
      <c r="F41" s="39"/>
      <c r="G41" s="40"/>
      <c r="H41" s="39"/>
      <c r="I41" s="39"/>
      <c r="J41" s="41"/>
      <c r="K41" s="39"/>
      <c r="L41" s="39"/>
      <c r="M41" s="44"/>
      <c r="N41" s="42"/>
      <c r="O41" s="42"/>
      <c r="P41" s="44"/>
      <c r="Q41" s="43"/>
      <c r="R41" s="43"/>
      <c r="S41" s="15"/>
    </row>
    <row r="42" spans="1:19" s="2" customFormat="1" ht="19.5" customHeight="1" x14ac:dyDescent="0.25">
      <c r="A42" s="96"/>
      <c r="B42" s="98">
        <v>0.58333333333333337</v>
      </c>
      <c r="C42" s="75" t="s">
        <v>4</v>
      </c>
      <c r="D42" s="61" t="s">
        <v>79</v>
      </c>
      <c r="E42" s="61" t="s">
        <v>79</v>
      </c>
      <c r="F42" s="42"/>
      <c r="G42" s="42"/>
      <c r="H42" s="105"/>
      <c r="I42" s="105"/>
      <c r="J42" s="105"/>
      <c r="K42" s="105"/>
      <c r="L42" s="105"/>
      <c r="M42" s="105"/>
      <c r="N42" s="105"/>
      <c r="O42" s="105"/>
      <c r="P42" s="52"/>
      <c r="Q42" s="43"/>
      <c r="R42" s="43"/>
      <c r="S42" s="15"/>
    </row>
    <row r="43" spans="1:19" s="2" customFormat="1" ht="63.75" customHeight="1" x14ac:dyDescent="0.25">
      <c r="A43" s="96"/>
      <c r="B43" s="98"/>
      <c r="C43" s="74" t="s">
        <v>5</v>
      </c>
      <c r="D43" s="63" t="s">
        <v>82</v>
      </c>
      <c r="E43" s="63" t="s">
        <v>83</v>
      </c>
      <c r="F43" s="42"/>
      <c r="G43" s="42"/>
      <c r="H43" s="106"/>
      <c r="I43" s="106"/>
      <c r="J43" s="106"/>
      <c r="K43" s="106"/>
      <c r="L43" s="106"/>
      <c r="M43" s="106"/>
      <c r="N43" s="106"/>
      <c r="O43" s="106"/>
      <c r="P43" s="38"/>
      <c r="Q43" s="43"/>
      <c r="R43" s="43"/>
      <c r="S43" s="15"/>
    </row>
    <row r="44" spans="1:19" s="2" customFormat="1" ht="15.75" x14ac:dyDescent="0.25">
      <c r="A44" s="96"/>
      <c r="B44" s="98"/>
      <c r="C44" s="75" t="s">
        <v>6</v>
      </c>
      <c r="D44" s="61" t="s">
        <v>41</v>
      </c>
      <c r="E44" s="61" t="s">
        <v>41</v>
      </c>
      <c r="F44" s="42"/>
      <c r="G44" s="42"/>
      <c r="H44" s="105"/>
      <c r="I44" s="105"/>
      <c r="J44" s="105"/>
      <c r="K44" s="105"/>
      <c r="L44" s="105"/>
      <c r="M44" s="105"/>
      <c r="N44" s="105"/>
      <c r="O44" s="105"/>
      <c r="P44" s="52"/>
      <c r="Q44" s="43"/>
      <c r="R44" s="43"/>
      <c r="S44" s="15"/>
    </row>
    <row r="45" spans="1:19" s="2" customFormat="1" ht="15.75" x14ac:dyDescent="0.25">
      <c r="A45" s="96"/>
      <c r="B45" s="98"/>
      <c r="C45" s="75" t="s">
        <v>7</v>
      </c>
      <c r="D45" s="63">
        <v>19</v>
      </c>
      <c r="E45" s="63">
        <v>15</v>
      </c>
      <c r="F45" s="42"/>
      <c r="G45" s="42"/>
      <c r="H45" s="106"/>
      <c r="I45" s="106"/>
      <c r="J45" s="106"/>
      <c r="K45" s="105"/>
      <c r="L45" s="105"/>
      <c r="M45" s="105"/>
      <c r="N45" s="105"/>
      <c r="O45" s="105"/>
      <c r="P45" s="38"/>
      <c r="Q45" s="43"/>
      <c r="R45" s="43"/>
      <c r="S45" s="15">
        <f>SUM(D45:R45)</f>
        <v>34</v>
      </c>
    </row>
    <row r="46" spans="1:19" s="2" customFormat="1" ht="15.75" x14ac:dyDescent="0.25">
      <c r="A46" s="96"/>
      <c r="B46" s="98"/>
      <c r="C46" s="75" t="s">
        <v>8</v>
      </c>
      <c r="D46" s="69">
        <v>135</v>
      </c>
      <c r="E46" s="69">
        <v>216</v>
      </c>
      <c r="F46" s="42"/>
      <c r="G46" s="42"/>
      <c r="H46" s="107"/>
      <c r="I46" s="108"/>
      <c r="J46" s="107"/>
      <c r="K46" s="107"/>
      <c r="L46" s="107"/>
      <c r="M46" s="107"/>
      <c r="N46" s="107"/>
      <c r="O46" s="109"/>
      <c r="P46" s="38"/>
      <c r="Q46" s="43"/>
      <c r="R46" s="43"/>
      <c r="S46" s="15"/>
    </row>
    <row r="47" spans="1:19" s="2" customFormat="1" ht="58.5" customHeight="1" thickBot="1" x14ac:dyDescent="0.3">
      <c r="A47" s="96"/>
      <c r="B47" s="98"/>
      <c r="C47" s="75" t="s">
        <v>14</v>
      </c>
      <c r="D47" s="39"/>
      <c r="E47" s="39"/>
      <c r="F47" s="39"/>
      <c r="G47" s="39"/>
      <c r="H47" s="39"/>
      <c r="I47" s="40"/>
      <c r="J47" s="39"/>
      <c r="K47" s="39"/>
      <c r="L47" s="41"/>
      <c r="M47" s="39"/>
      <c r="N47" s="39"/>
      <c r="O47" s="44"/>
      <c r="P47" s="44"/>
      <c r="Q47" s="43"/>
      <c r="R47" s="43"/>
      <c r="S47" s="15"/>
    </row>
    <row r="48" spans="1:19" s="2" customFormat="1" ht="23.25" customHeight="1" x14ac:dyDescent="0.25">
      <c r="A48" s="95" t="s">
        <v>18</v>
      </c>
      <c r="B48" s="97">
        <v>0.43055555555555558</v>
      </c>
      <c r="C48" s="73" t="s">
        <v>4</v>
      </c>
      <c r="D48" s="35" t="s">
        <v>25</v>
      </c>
      <c r="E48" s="35" t="s">
        <v>25</v>
      </c>
      <c r="F48" s="35" t="s">
        <v>25</v>
      </c>
      <c r="G48" s="35" t="s">
        <v>25</v>
      </c>
      <c r="H48" s="35" t="s">
        <v>25</v>
      </c>
      <c r="I48" s="35" t="s">
        <v>25</v>
      </c>
      <c r="J48" s="35" t="s">
        <v>25</v>
      </c>
      <c r="K48" s="35" t="s">
        <v>25</v>
      </c>
      <c r="L48" s="35" t="s">
        <v>25</v>
      </c>
      <c r="M48" s="35" t="s">
        <v>25</v>
      </c>
      <c r="N48" s="35" t="s">
        <v>25</v>
      </c>
      <c r="O48" s="77" t="s">
        <v>25</v>
      </c>
      <c r="P48" s="77" t="s">
        <v>25</v>
      </c>
      <c r="Q48" s="78" t="s">
        <v>25</v>
      </c>
      <c r="R48" s="79"/>
      <c r="S48" s="14"/>
    </row>
    <row r="49" spans="1:19" s="2" customFormat="1" ht="75" customHeight="1" x14ac:dyDescent="0.25">
      <c r="A49" s="96"/>
      <c r="B49" s="98"/>
      <c r="C49" s="74" t="s">
        <v>5</v>
      </c>
      <c r="D49" s="36" t="s">
        <v>92</v>
      </c>
      <c r="E49" s="36" t="s">
        <v>93</v>
      </c>
      <c r="F49" s="36" t="s">
        <v>94</v>
      </c>
      <c r="G49" s="36" t="s">
        <v>95</v>
      </c>
      <c r="H49" s="36" t="s">
        <v>96</v>
      </c>
      <c r="I49" s="36" t="s">
        <v>97</v>
      </c>
      <c r="J49" s="36" t="s">
        <v>98</v>
      </c>
      <c r="K49" s="36" t="s">
        <v>99</v>
      </c>
      <c r="L49" s="36" t="s">
        <v>100</v>
      </c>
      <c r="M49" s="36" t="s">
        <v>101</v>
      </c>
      <c r="N49" s="36" t="s">
        <v>102</v>
      </c>
      <c r="O49" s="67" t="s">
        <v>103</v>
      </c>
      <c r="P49" s="67" t="s">
        <v>105</v>
      </c>
      <c r="Q49" s="68" t="s">
        <v>104</v>
      </c>
      <c r="R49" s="42"/>
      <c r="S49" s="15"/>
    </row>
    <row r="50" spans="1:19" s="2" customFormat="1" ht="15.75" x14ac:dyDescent="0.25">
      <c r="A50" s="96"/>
      <c r="B50" s="98"/>
      <c r="C50" s="75" t="s">
        <v>6</v>
      </c>
      <c r="D50" s="36" t="s">
        <v>41</v>
      </c>
      <c r="E50" s="36" t="s">
        <v>41</v>
      </c>
      <c r="F50" s="36" t="s">
        <v>41</v>
      </c>
      <c r="G50" s="36" t="s">
        <v>41</v>
      </c>
      <c r="H50" s="36" t="s">
        <v>41</v>
      </c>
      <c r="I50" s="36" t="s">
        <v>41</v>
      </c>
      <c r="J50" s="36" t="s">
        <v>41</v>
      </c>
      <c r="K50" s="36" t="s">
        <v>41</v>
      </c>
      <c r="L50" s="36" t="s">
        <v>41</v>
      </c>
      <c r="M50" s="36" t="s">
        <v>41</v>
      </c>
      <c r="N50" s="36" t="s">
        <v>41</v>
      </c>
      <c r="O50" s="32" t="s">
        <v>41</v>
      </c>
      <c r="P50" s="32" t="s">
        <v>41</v>
      </c>
      <c r="Q50" s="65" t="s">
        <v>41</v>
      </c>
      <c r="R50" s="42"/>
      <c r="S50" s="15"/>
    </row>
    <row r="51" spans="1:19" s="2" customFormat="1" ht="15.75" x14ac:dyDescent="0.25">
      <c r="A51" s="96"/>
      <c r="B51" s="98"/>
      <c r="C51" s="75" t="s">
        <v>7</v>
      </c>
      <c r="D51" s="36">
        <v>17</v>
      </c>
      <c r="E51" s="36">
        <v>17</v>
      </c>
      <c r="F51" s="36">
        <v>17</v>
      </c>
      <c r="G51" s="36">
        <v>17</v>
      </c>
      <c r="H51" s="36">
        <v>17</v>
      </c>
      <c r="I51" s="36">
        <v>16</v>
      </c>
      <c r="J51" s="36">
        <v>14</v>
      </c>
      <c r="K51" s="36">
        <v>14</v>
      </c>
      <c r="L51" s="37">
        <v>19</v>
      </c>
      <c r="M51" s="36">
        <v>13</v>
      </c>
      <c r="N51" s="36">
        <v>12</v>
      </c>
      <c r="O51" s="32">
        <v>12</v>
      </c>
      <c r="P51" s="32">
        <v>6</v>
      </c>
      <c r="Q51" s="65">
        <v>6</v>
      </c>
      <c r="R51" s="42"/>
      <c r="S51" s="15">
        <f>SUM(D51:Q51)</f>
        <v>197</v>
      </c>
    </row>
    <row r="52" spans="1:19" s="2" customFormat="1" ht="15.75" x14ac:dyDescent="0.25">
      <c r="A52" s="96"/>
      <c r="B52" s="98"/>
      <c r="C52" s="75" t="s">
        <v>8</v>
      </c>
      <c r="D52" s="69">
        <v>125</v>
      </c>
      <c r="E52" s="69">
        <v>126</v>
      </c>
      <c r="F52" s="69">
        <v>135</v>
      </c>
      <c r="G52" s="69">
        <v>216</v>
      </c>
      <c r="H52" s="69">
        <v>218</v>
      </c>
      <c r="I52" s="70">
        <v>220</v>
      </c>
      <c r="J52" s="69">
        <v>221</v>
      </c>
      <c r="K52" s="69">
        <v>222</v>
      </c>
      <c r="L52" s="69">
        <v>223</v>
      </c>
      <c r="M52" s="69">
        <v>226</v>
      </c>
      <c r="N52" s="69">
        <v>227</v>
      </c>
      <c r="O52" s="100">
        <v>228</v>
      </c>
      <c r="P52" s="100"/>
      <c r="Q52" s="39">
        <v>229</v>
      </c>
      <c r="R52" s="39"/>
      <c r="S52" s="15"/>
    </row>
    <row r="53" spans="1:19" s="2" customFormat="1" ht="52.5" customHeight="1" x14ac:dyDescent="0.25">
      <c r="A53" s="96"/>
      <c r="B53" s="98"/>
      <c r="C53" s="75" t="s">
        <v>14</v>
      </c>
      <c r="D53" s="39"/>
      <c r="E53" s="39"/>
      <c r="F53" s="39"/>
      <c r="G53" s="39"/>
      <c r="H53" s="39"/>
      <c r="I53" s="40"/>
      <c r="J53" s="39"/>
      <c r="K53" s="39"/>
      <c r="L53" s="41"/>
      <c r="M53" s="39"/>
      <c r="N53" s="39"/>
      <c r="O53" s="103"/>
      <c r="P53" s="104"/>
      <c r="Q53" s="39"/>
      <c r="R53" s="39"/>
      <c r="S53" s="15"/>
    </row>
    <row r="54" spans="1:19" s="2" customFormat="1" ht="19.5" customHeight="1" x14ac:dyDescent="0.25">
      <c r="A54" s="96"/>
      <c r="B54" s="98">
        <v>0.5</v>
      </c>
      <c r="C54" s="75" t="s">
        <v>4</v>
      </c>
      <c r="D54" s="36" t="s">
        <v>25</v>
      </c>
      <c r="E54" s="36" t="s">
        <v>25</v>
      </c>
      <c r="F54" s="36" t="s">
        <v>25</v>
      </c>
      <c r="G54" s="36" t="s">
        <v>25</v>
      </c>
      <c r="H54" s="36" t="s">
        <v>25</v>
      </c>
      <c r="I54" s="36" t="s">
        <v>25</v>
      </c>
      <c r="J54" s="36" t="s">
        <v>25</v>
      </c>
      <c r="K54" s="36" t="s">
        <v>25</v>
      </c>
      <c r="L54" s="36" t="s">
        <v>25</v>
      </c>
      <c r="M54" s="36" t="s">
        <v>25</v>
      </c>
      <c r="N54" s="36" t="s">
        <v>25</v>
      </c>
      <c r="O54" s="36" t="s">
        <v>25</v>
      </c>
      <c r="P54" s="52"/>
      <c r="Q54" s="43"/>
      <c r="R54" s="43"/>
      <c r="S54" s="15"/>
    </row>
    <row r="55" spans="1:19" s="2" customFormat="1" ht="63.75" customHeight="1" x14ac:dyDescent="0.25">
      <c r="A55" s="96"/>
      <c r="B55" s="98"/>
      <c r="C55" s="74" t="s">
        <v>5</v>
      </c>
      <c r="D55" s="36" t="s">
        <v>106</v>
      </c>
      <c r="E55" s="36" t="s">
        <v>107</v>
      </c>
      <c r="F55" s="36" t="s">
        <v>108</v>
      </c>
      <c r="G55" s="36" t="s">
        <v>109</v>
      </c>
      <c r="H55" s="36" t="s">
        <v>110</v>
      </c>
      <c r="I55" s="36" t="s">
        <v>111</v>
      </c>
      <c r="J55" s="36" t="s">
        <v>112</v>
      </c>
      <c r="K55" s="36" t="s">
        <v>113</v>
      </c>
      <c r="L55" s="36" t="s">
        <v>114</v>
      </c>
      <c r="M55" s="36" t="s">
        <v>115</v>
      </c>
      <c r="N55" s="36" t="s">
        <v>116</v>
      </c>
      <c r="O55" s="36" t="s">
        <v>117</v>
      </c>
      <c r="P55" s="38"/>
      <c r="Q55" s="43"/>
      <c r="R55" s="43"/>
      <c r="S55" s="15"/>
    </row>
    <row r="56" spans="1:19" s="2" customFormat="1" ht="15.75" x14ac:dyDescent="0.25">
      <c r="A56" s="96"/>
      <c r="B56" s="98"/>
      <c r="C56" s="75" t="s">
        <v>6</v>
      </c>
      <c r="D56" s="36" t="s">
        <v>41</v>
      </c>
      <c r="E56" s="36" t="s">
        <v>41</v>
      </c>
      <c r="F56" s="36" t="s">
        <v>41</v>
      </c>
      <c r="G56" s="36" t="s">
        <v>41</v>
      </c>
      <c r="H56" s="36" t="s">
        <v>41</v>
      </c>
      <c r="I56" s="36" t="s">
        <v>41</v>
      </c>
      <c r="J56" s="36" t="s">
        <v>41</v>
      </c>
      <c r="K56" s="36" t="s">
        <v>41</v>
      </c>
      <c r="L56" s="36" t="s">
        <v>41</v>
      </c>
      <c r="M56" s="36" t="s">
        <v>41</v>
      </c>
      <c r="N56" s="36" t="s">
        <v>41</v>
      </c>
      <c r="O56" s="36" t="s">
        <v>41</v>
      </c>
      <c r="P56" s="52"/>
      <c r="Q56" s="43"/>
      <c r="R56" s="43"/>
      <c r="S56" s="15"/>
    </row>
    <row r="57" spans="1:19" s="2" customFormat="1" ht="15.75" x14ac:dyDescent="0.25">
      <c r="A57" s="96"/>
      <c r="B57" s="98"/>
      <c r="C57" s="75" t="s">
        <v>7</v>
      </c>
      <c r="D57" s="36">
        <v>14</v>
      </c>
      <c r="E57" s="36">
        <v>14</v>
      </c>
      <c r="F57" s="36">
        <v>16</v>
      </c>
      <c r="G57" s="36">
        <v>18</v>
      </c>
      <c r="H57" s="36">
        <v>13</v>
      </c>
      <c r="I57" s="36">
        <v>14</v>
      </c>
      <c r="J57" s="36">
        <v>16</v>
      </c>
      <c r="K57" s="37">
        <v>15</v>
      </c>
      <c r="L57" s="36">
        <v>11</v>
      </c>
      <c r="M57" s="36">
        <v>16</v>
      </c>
      <c r="N57" s="36">
        <v>12</v>
      </c>
      <c r="O57" s="36">
        <v>10</v>
      </c>
      <c r="P57" s="38"/>
      <c r="Q57" s="43"/>
      <c r="R57" s="43"/>
      <c r="S57" s="15">
        <f>SUM(D57:R57)</f>
        <v>169</v>
      </c>
    </row>
    <row r="58" spans="1:19" s="2" customFormat="1" ht="15.75" x14ac:dyDescent="0.25">
      <c r="A58" s="96"/>
      <c r="B58" s="98"/>
      <c r="C58" s="75" t="s">
        <v>8</v>
      </c>
      <c r="D58" s="69">
        <v>125</v>
      </c>
      <c r="E58" s="69">
        <v>126</v>
      </c>
      <c r="F58" s="69">
        <v>135</v>
      </c>
      <c r="G58" s="69">
        <v>216</v>
      </c>
      <c r="H58" s="69">
        <v>218</v>
      </c>
      <c r="I58" s="70">
        <v>220</v>
      </c>
      <c r="J58" s="69">
        <v>221</v>
      </c>
      <c r="K58" s="69">
        <v>222</v>
      </c>
      <c r="L58" s="69">
        <v>223</v>
      </c>
      <c r="M58" s="69">
        <v>226</v>
      </c>
      <c r="N58" s="69">
        <v>227</v>
      </c>
      <c r="O58" s="38">
        <v>228</v>
      </c>
      <c r="P58" s="38"/>
      <c r="Q58" s="43"/>
      <c r="R58" s="43"/>
      <c r="S58" s="15"/>
    </row>
    <row r="59" spans="1:19" s="2" customFormat="1" ht="52.5" customHeight="1" x14ac:dyDescent="0.25">
      <c r="A59" s="96"/>
      <c r="B59" s="98"/>
      <c r="C59" s="75" t="s">
        <v>14</v>
      </c>
      <c r="D59" s="39"/>
      <c r="E59" s="39"/>
      <c r="F59" s="39"/>
      <c r="G59" s="39"/>
      <c r="H59" s="39"/>
      <c r="I59" s="40"/>
      <c r="J59" s="39"/>
      <c r="K59" s="39"/>
      <c r="L59" s="41"/>
      <c r="M59" s="39"/>
      <c r="N59" s="39"/>
      <c r="O59" s="44"/>
      <c r="P59" s="44"/>
      <c r="Q59" s="43"/>
      <c r="R59" s="43"/>
      <c r="S59" s="15"/>
    </row>
    <row r="60" spans="1:19" s="2" customFormat="1" ht="15.75" x14ac:dyDescent="0.25">
      <c r="A60" s="96"/>
      <c r="B60" s="98">
        <v>0.59722222222222221</v>
      </c>
      <c r="C60" s="75" t="s">
        <v>4</v>
      </c>
      <c r="D60" s="36" t="s">
        <v>25</v>
      </c>
      <c r="E60" s="36" t="s">
        <v>25</v>
      </c>
      <c r="F60" s="36" t="s">
        <v>25</v>
      </c>
      <c r="G60" s="36" t="s">
        <v>25</v>
      </c>
      <c r="H60" s="36" t="s">
        <v>25</v>
      </c>
      <c r="I60" s="36" t="s">
        <v>25</v>
      </c>
      <c r="J60" s="36" t="s">
        <v>25</v>
      </c>
      <c r="K60" s="36" t="s">
        <v>25</v>
      </c>
      <c r="L60" s="36" t="s">
        <v>25</v>
      </c>
      <c r="M60" s="36" t="s">
        <v>25</v>
      </c>
      <c r="N60" s="36" t="s">
        <v>25</v>
      </c>
      <c r="O60" s="36" t="s">
        <v>25</v>
      </c>
      <c r="P60" s="42"/>
      <c r="Q60" s="42"/>
      <c r="R60" s="42"/>
      <c r="S60" s="15"/>
    </row>
    <row r="61" spans="1:19" s="2" customFormat="1" ht="45" x14ac:dyDescent="0.25">
      <c r="A61" s="96"/>
      <c r="B61" s="98"/>
      <c r="C61" s="74" t="s">
        <v>5</v>
      </c>
      <c r="D61" s="36" t="s">
        <v>118</v>
      </c>
      <c r="E61" s="36" t="s">
        <v>119</v>
      </c>
      <c r="F61" s="36" t="s">
        <v>120</v>
      </c>
      <c r="G61" s="36" t="s">
        <v>121</v>
      </c>
      <c r="H61" s="36" t="s">
        <v>122</v>
      </c>
      <c r="I61" s="36" t="s">
        <v>123</v>
      </c>
      <c r="J61" s="36" t="s">
        <v>124</v>
      </c>
      <c r="K61" s="36" t="s">
        <v>125</v>
      </c>
      <c r="L61" s="36" t="s">
        <v>126</v>
      </c>
      <c r="M61" s="36" t="s">
        <v>127</v>
      </c>
      <c r="N61" s="36" t="s">
        <v>128</v>
      </c>
      <c r="O61" s="36" t="s">
        <v>129</v>
      </c>
      <c r="P61" s="42"/>
      <c r="Q61" s="42"/>
      <c r="R61" s="42"/>
      <c r="S61" s="15"/>
    </row>
    <row r="62" spans="1:19" s="2" customFormat="1" ht="15.75" x14ac:dyDescent="0.25">
      <c r="A62" s="96"/>
      <c r="B62" s="98"/>
      <c r="C62" s="75" t="s">
        <v>6</v>
      </c>
      <c r="D62" s="36" t="s">
        <v>41</v>
      </c>
      <c r="E62" s="36" t="s">
        <v>41</v>
      </c>
      <c r="F62" s="36" t="s">
        <v>41</v>
      </c>
      <c r="G62" s="36" t="s">
        <v>41</v>
      </c>
      <c r="H62" s="36" t="s">
        <v>41</v>
      </c>
      <c r="I62" s="36" t="s">
        <v>41</v>
      </c>
      <c r="J62" s="36" t="s">
        <v>41</v>
      </c>
      <c r="K62" s="36" t="s">
        <v>41</v>
      </c>
      <c r="L62" s="36" t="s">
        <v>41</v>
      </c>
      <c r="M62" s="36" t="s">
        <v>41</v>
      </c>
      <c r="N62" s="36" t="s">
        <v>41</v>
      </c>
      <c r="O62" s="36" t="s">
        <v>41</v>
      </c>
      <c r="P62" s="42"/>
      <c r="Q62" s="42"/>
      <c r="R62" s="42"/>
      <c r="S62" s="15"/>
    </row>
    <row r="63" spans="1:19" s="2" customFormat="1" ht="15.75" x14ac:dyDescent="0.25">
      <c r="A63" s="96"/>
      <c r="B63" s="98"/>
      <c r="C63" s="75" t="s">
        <v>7</v>
      </c>
      <c r="D63" s="36">
        <v>14</v>
      </c>
      <c r="E63" s="36">
        <v>15</v>
      </c>
      <c r="F63" s="36">
        <v>16</v>
      </c>
      <c r="G63" s="36">
        <v>14</v>
      </c>
      <c r="H63" s="37">
        <v>16</v>
      </c>
      <c r="I63" s="36">
        <v>13</v>
      </c>
      <c r="J63" s="36">
        <v>12</v>
      </c>
      <c r="K63" s="36">
        <v>11</v>
      </c>
      <c r="L63" s="36">
        <v>13</v>
      </c>
      <c r="M63" s="36">
        <v>11</v>
      </c>
      <c r="N63" s="36">
        <v>17</v>
      </c>
      <c r="O63" s="36">
        <v>17</v>
      </c>
      <c r="P63" s="42"/>
      <c r="Q63" s="42"/>
      <c r="R63" s="42"/>
      <c r="S63" s="15">
        <f>SUM(D63:O63)</f>
        <v>169</v>
      </c>
    </row>
    <row r="64" spans="1:19" s="2" customFormat="1" ht="15.75" x14ac:dyDescent="0.25">
      <c r="A64" s="96"/>
      <c r="B64" s="98"/>
      <c r="C64" s="75" t="s">
        <v>8</v>
      </c>
      <c r="D64" s="69">
        <v>125</v>
      </c>
      <c r="E64" s="69">
        <v>126</v>
      </c>
      <c r="F64" s="69">
        <v>135</v>
      </c>
      <c r="G64" s="69">
        <v>216</v>
      </c>
      <c r="H64" s="69">
        <v>218</v>
      </c>
      <c r="I64" s="70">
        <v>220</v>
      </c>
      <c r="J64" s="69">
        <v>221</v>
      </c>
      <c r="K64" s="69">
        <v>222</v>
      </c>
      <c r="L64" s="69">
        <v>223</v>
      </c>
      <c r="M64" s="69">
        <v>226</v>
      </c>
      <c r="N64" s="69">
        <v>227</v>
      </c>
      <c r="O64" s="38">
        <v>228</v>
      </c>
      <c r="P64" s="42"/>
      <c r="Q64" s="42"/>
      <c r="R64" s="42"/>
      <c r="S64" s="15"/>
    </row>
    <row r="65" spans="1:19" s="2" customFormat="1" ht="52.5" customHeight="1" thickBot="1" x14ac:dyDescent="0.3">
      <c r="A65" s="101"/>
      <c r="B65" s="102"/>
      <c r="C65" s="76" t="s">
        <v>14</v>
      </c>
      <c r="D65" s="45"/>
      <c r="E65" s="45"/>
      <c r="F65" s="45"/>
      <c r="G65" s="45"/>
      <c r="H65" s="45"/>
      <c r="I65" s="46"/>
      <c r="J65" s="45"/>
      <c r="K65" s="45"/>
      <c r="L65" s="47"/>
      <c r="M65" s="45"/>
      <c r="N65" s="45"/>
      <c r="O65" s="48"/>
      <c r="P65" s="49"/>
      <c r="Q65" s="49"/>
      <c r="R65" s="49"/>
      <c r="S65" s="17"/>
    </row>
    <row r="66" spans="1:19" s="2" customFormat="1" ht="26.25" customHeight="1" x14ac:dyDescent="0.25">
      <c r="A66" s="95" t="s">
        <v>19</v>
      </c>
      <c r="B66" s="97">
        <v>0.43055555555555558</v>
      </c>
      <c r="C66" s="73" t="s">
        <v>4</v>
      </c>
      <c r="D66" s="35" t="s">
        <v>66</v>
      </c>
      <c r="E66" s="35" t="s">
        <v>66</v>
      </c>
      <c r="F66" s="35" t="s">
        <v>66</v>
      </c>
      <c r="G66" s="35" t="s">
        <v>66</v>
      </c>
      <c r="H66" s="35" t="s">
        <v>66</v>
      </c>
      <c r="I66" s="35" t="s">
        <v>66</v>
      </c>
      <c r="J66" s="35" t="s">
        <v>66</v>
      </c>
      <c r="K66" s="35" t="s">
        <v>66</v>
      </c>
      <c r="L66" s="35" t="s">
        <v>66</v>
      </c>
      <c r="M66" s="35" t="s">
        <v>66</v>
      </c>
      <c r="N66" s="35" t="s">
        <v>66</v>
      </c>
      <c r="O66" s="35" t="s">
        <v>66</v>
      </c>
      <c r="P66" s="50"/>
      <c r="Q66" s="50"/>
      <c r="R66" s="51"/>
      <c r="S66" s="14"/>
    </row>
    <row r="67" spans="1:19" s="2" customFormat="1" ht="75" customHeight="1" x14ac:dyDescent="0.25">
      <c r="A67" s="96"/>
      <c r="B67" s="98"/>
      <c r="C67" s="74" t="s">
        <v>5</v>
      </c>
      <c r="D67" s="36" t="s">
        <v>130</v>
      </c>
      <c r="E67" s="36" t="s">
        <v>131</v>
      </c>
      <c r="F67" s="36" t="s">
        <v>132</v>
      </c>
      <c r="G67" s="36" t="s">
        <v>133</v>
      </c>
      <c r="H67" s="36" t="s">
        <v>134</v>
      </c>
      <c r="I67" s="36" t="s">
        <v>135</v>
      </c>
      <c r="J67" s="36" t="s">
        <v>136</v>
      </c>
      <c r="K67" s="36" t="s">
        <v>137</v>
      </c>
      <c r="L67" s="36" t="s">
        <v>138</v>
      </c>
      <c r="M67" s="36" t="s">
        <v>139</v>
      </c>
      <c r="N67" s="36" t="s">
        <v>140</v>
      </c>
      <c r="O67" s="36" t="s">
        <v>141</v>
      </c>
      <c r="P67" s="38"/>
      <c r="Q67" s="38"/>
      <c r="R67" s="38"/>
      <c r="S67" s="15"/>
    </row>
    <row r="68" spans="1:19" s="2" customFormat="1" ht="15.75" x14ac:dyDescent="0.25">
      <c r="A68" s="96"/>
      <c r="B68" s="98"/>
      <c r="C68" s="75" t="s">
        <v>6</v>
      </c>
      <c r="D68" s="36" t="s">
        <v>41</v>
      </c>
      <c r="E68" s="36" t="s">
        <v>41</v>
      </c>
      <c r="F68" s="36" t="s">
        <v>41</v>
      </c>
      <c r="G68" s="36" t="s">
        <v>41</v>
      </c>
      <c r="H68" s="36" t="s">
        <v>41</v>
      </c>
      <c r="I68" s="36" t="s">
        <v>41</v>
      </c>
      <c r="J68" s="36" t="s">
        <v>41</v>
      </c>
      <c r="K68" s="36" t="s">
        <v>41</v>
      </c>
      <c r="L68" s="36" t="s">
        <v>41</v>
      </c>
      <c r="M68" s="36" t="s">
        <v>41</v>
      </c>
      <c r="N68" s="36" t="s">
        <v>41</v>
      </c>
      <c r="O68" s="36" t="s">
        <v>41</v>
      </c>
      <c r="P68" s="52"/>
      <c r="Q68" s="52"/>
      <c r="R68" s="38"/>
      <c r="S68" s="15"/>
    </row>
    <row r="69" spans="1:19" s="2" customFormat="1" ht="15.75" x14ac:dyDescent="0.25">
      <c r="A69" s="96"/>
      <c r="B69" s="98"/>
      <c r="C69" s="75" t="s">
        <v>7</v>
      </c>
      <c r="D69" s="36">
        <v>17</v>
      </c>
      <c r="E69" s="36">
        <v>18</v>
      </c>
      <c r="F69" s="36">
        <v>16</v>
      </c>
      <c r="G69" s="36">
        <v>16</v>
      </c>
      <c r="H69" s="36">
        <v>14</v>
      </c>
      <c r="I69" s="36">
        <v>15</v>
      </c>
      <c r="J69" s="36">
        <v>14</v>
      </c>
      <c r="K69" s="36">
        <v>15</v>
      </c>
      <c r="L69" s="36">
        <v>16</v>
      </c>
      <c r="M69" s="36">
        <v>16</v>
      </c>
      <c r="N69" s="36">
        <v>20</v>
      </c>
      <c r="O69" s="36">
        <v>19</v>
      </c>
      <c r="P69" s="38"/>
      <c r="Q69" s="38"/>
      <c r="R69" s="38"/>
      <c r="S69" s="15">
        <f>SUM(D69:R69)</f>
        <v>196</v>
      </c>
    </row>
    <row r="70" spans="1:19" s="2" customFormat="1" ht="15.75" x14ac:dyDescent="0.25">
      <c r="A70" s="96"/>
      <c r="B70" s="98"/>
      <c r="C70" s="75" t="s">
        <v>8</v>
      </c>
      <c r="D70" s="69">
        <v>125</v>
      </c>
      <c r="E70" s="69">
        <v>126</v>
      </c>
      <c r="F70" s="69">
        <v>135</v>
      </c>
      <c r="G70" s="69">
        <v>216</v>
      </c>
      <c r="H70" s="69">
        <v>218</v>
      </c>
      <c r="I70" s="70">
        <v>220</v>
      </c>
      <c r="J70" s="69">
        <v>221</v>
      </c>
      <c r="K70" s="69">
        <v>222</v>
      </c>
      <c r="L70" s="69">
        <v>223</v>
      </c>
      <c r="M70" s="69">
        <v>226</v>
      </c>
      <c r="N70" s="69">
        <v>227</v>
      </c>
      <c r="O70" s="38">
        <v>228</v>
      </c>
      <c r="P70" s="53"/>
      <c r="Q70" s="39"/>
      <c r="R70" s="39"/>
      <c r="S70" s="15"/>
    </row>
    <row r="71" spans="1:19" s="2" customFormat="1" ht="39" customHeight="1" x14ac:dyDescent="0.25">
      <c r="A71" s="96"/>
      <c r="B71" s="98"/>
      <c r="C71" s="75" t="s">
        <v>14</v>
      </c>
      <c r="D71" s="39"/>
      <c r="E71" s="39"/>
      <c r="F71" s="39"/>
      <c r="G71" s="39"/>
      <c r="H71" s="39"/>
      <c r="I71" s="40"/>
      <c r="J71" s="39"/>
      <c r="K71" s="39"/>
      <c r="L71" s="41"/>
      <c r="M71" s="39"/>
      <c r="N71" s="39"/>
      <c r="O71" s="39"/>
      <c r="P71" s="39"/>
      <c r="Q71" s="39"/>
      <c r="R71" s="39"/>
      <c r="S71" s="15"/>
    </row>
  </sheetData>
  <autoFilter ref="A11:S11" xr:uid="{00000000-0009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7">
    <mergeCell ref="O52:P52"/>
    <mergeCell ref="A48:A65"/>
    <mergeCell ref="B48:B53"/>
    <mergeCell ref="B54:B59"/>
    <mergeCell ref="B60:B65"/>
    <mergeCell ref="O53:P53"/>
    <mergeCell ref="B24:B29"/>
    <mergeCell ref="A12:A29"/>
    <mergeCell ref="B12:B17"/>
    <mergeCell ref="A66:A71"/>
    <mergeCell ref="B66:B71"/>
    <mergeCell ref="A30:A47"/>
    <mergeCell ref="B30:B35"/>
    <mergeCell ref="B42:B47"/>
    <mergeCell ref="B36:B41"/>
    <mergeCell ref="B6:E6"/>
    <mergeCell ref="A7:S7"/>
    <mergeCell ref="A8:S8"/>
    <mergeCell ref="D11:N11"/>
    <mergeCell ref="B18:B23"/>
    <mergeCell ref="P16:Q16"/>
    <mergeCell ref="P17:Q17"/>
    <mergeCell ref="A1:F1"/>
    <mergeCell ref="A2:F2"/>
    <mergeCell ref="A3:F3"/>
    <mergeCell ref="A4:E4"/>
    <mergeCell ref="A5:F5"/>
  </mergeCells>
  <conditionalFormatting sqref="H67">
    <cfRule type="duplicateValues" dxfId="9" priority="2"/>
  </conditionalFormatting>
  <conditionalFormatting sqref="I67">
    <cfRule type="duplicateValues" dxfId="8" priority="4"/>
  </conditionalFormatting>
  <conditionalFormatting sqref="J67">
    <cfRule type="duplicateValues" dxfId="7" priority="3"/>
  </conditionalFormatting>
  <conditionalFormatting sqref="P31">
    <cfRule type="duplicateValues" dxfId="6" priority="253"/>
  </conditionalFormatting>
  <conditionalFormatting sqref="P43">
    <cfRule type="duplicateValues" dxfId="5" priority="240"/>
  </conditionalFormatting>
  <conditionalFormatting sqref="P55">
    <cfRule type="duplicateValues" dxfId="4" priority="132"/>
  </conditionalFormatting>
  <conditionalFormatting sqref="P67">
    <cfRule type="duplicateValues" dxfId="3" priority="109"/>
  </conditionalFormatting>
  <conditionalFormatting sqref="Q31">
    <cfRule type="duplicateValues" dxfId="2" priority="251"/>
  </conditionalFormatting>
  <conditionalFormatting sqref="Q67">
    <cfRule type="duplicateValues" dxfId="1" priority="107"/>
  </conditionalFormatting>
  <conditionalFormatting sqref="P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Gahramanova Gulbika</cp:lastModifiedBy>
  <cp:revision/>
  <dcterms:created xsi:type="dcterms:W3CDTF">2024-10-01T07:44:13Z</dcterms:created>
  <dcterms:modified xsi:type="dcterms:W3CDTF">2025-05-29T13:44:58Z</dcterms:modified>
  <cp:category/>
  <cp:contentStatus/>
</cp:coreProperties>
</file>