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tahir.badalov\Downloads\"/>
    </mc:Choice>
  </mc:AlternateContent>
  <xr:revisionPtr revIDLastSave="0" documentId="13_ncr:1_{C1F36479-5BF5-49F9-B9D9-C215C0C62B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bina" sheetId="9" r:id="rId1"/>
  </sheets>
  <definedNames>
    <definedName name="_xlnm._FilterDatabase" localSheetId="0" hidden="1">'II bina'!$A$12:$Z$12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2" i="9" l="1"/>
  <c r="Z76" i="9"/>
  <c r="Z70" i="9"/>
  <c r="Z64" i="9"/>
  <c r="Z58" i="9"/>
  <c r="Z52" i="9"/>
  <c r="Z46" i="9"/>
  <c r="Z40" i="9"/>
  <c r="Z34" i="9"/>
  <c r="Z16" i="9" l="1"/>
  <c r="Z22" i="9"/>
  <c r="Z28" i="9" l="1"/>
</calcChain>
</file>

<file path=xl/sharedStrings.xml><?xml version="1.0" encoding="utf-8"?>
<sst xmlns="http://schemas.openxmlformats.org/spreadsheetml/2006/main" count="721" uniqueCount="241">
  <si>
    <t>TƏSDİQ EDİRƏM</t>
  </si>
  <si>
    <t> </t>
  </si>
  <si>
    <t>Gün</t>
  </si>
  <si>
    <t>Saat</t>
  </si>
  <si>
    <t>Fakultə</t>
  </si>
  <si>
    <t>FÜQ</t>
  </si>
  <si>
    <t>İmt.növü</t>
  </si>
  <si>
    <t>Say</t>
  </si>
  <si>
    <t>Otaq</t>
  </si>
  <si>
    <t>B1+</t>
  </si>
  <si>
    <t>Rus</t>
  </si>
  <si>
    <t>Fransiz</t>
  </si>
  <si>
    <t>Alman</t>
  </si>
  <si>
    <t>CƏDVƏLİ</t>
  </si>
  <si>
    <t>Müəllim</t>
  </si>
  <si>
    <t>A2</t>
  </si>
  <si>
    <t>04 iyun</t>
  </si>
  <si>
    <t>05 iyun</t>
  </si>
  <si>
    <t>19 iyun</t>
  </si>
  <si>
    <t>20 iyun</t>
  </si>
  <si>
    <t>UNEC-in tədris üzrə</t>
  </si>
  <si>
    <t>prorektoru_____________________i.f.d. G.C.Musayev</t>
  </si>
  <si>
    <t xml:space="preserve">                    (imza)</t>
  </si>
  <si>
    <t>“___” ________ 2025-ci il</t>
  </si>
  <si>
    <t>İqtisadiyyat və idarəetmə</t>
  </si>
  <si>
    <t>05_23_01_129_00934 B1+_Xarici dildə işgüzar və akademik kommunikasiya-4 ingilis</t>
  </si>
  <si>
    <t>XDİAK</t>
  </si>
  <si>
    <t>05_23_01_130_00934 B1+_Xarici dildə işgüzar və akademik kommunikasiya-4 y/q 1</t>
  </si>
  <si>
    <t>05_23_01_130_00934 B1+_Xarici dildə işgüzar və akademik kommunikasiya-4 y/q 2</t>
  </si>
  <si>
    <t>05_23_01_131_00934_B1+_Xarici dildə işgüzar və akademik kommunikasiya-4 y/q 1</t>
  </si>
  <si>
    <t>05_23_01_131_00934_B1+_Xarici dildə işgüzar və akademik kommunikasiya-4 y/q 2</t>
  </si>
  <si>
    <t>05_23_01_132_00934 B1+Xarici dildə işgüzar və akademik kommunikasiya-4 y/q1</t>
  </si>
  <si>
    <t>05_23_01_132_00934 B1+Xarici dildə işgüzar və akademik kommunikasiya-4 y/q2</t>
  </si>
  <si>
    <t>05_23_01_133_00934 B1+Xarici dildə işgüzar və akademik kommunikasiya-4 y/q1</t>
  </si>
  <si>
    <t>05_23_01_133_00934 B1+Xarici dildə işgüzar və akademik kommunikasiya-4 y/q2</t>
  </si>
  <si>
    <t>05_23_01_134_00934 B1+Xarici dildə işgüzar və akademik kommunikasiya-4 y/q1</t>
  </si>
  <si>
    <t>05_23_01_134_00934 B1+Xarici dildə işgüzar və akademik kommunikasiya-4 y/q2</t>
  </si>
  <si>
    <t>05_23_01_135_00934 B1+Xarici dildə işgüzar və akademik kommunikasiya-4 y/q1</t>
  </si>
  <si>
    <t>05_23_01_135_00934 B1+Xarici dildə işgüzar və akademik kommunikasiya-4 y/q2</t>
  </si>
  <si>
    <t>05_23_01_137_00934 B1+Xarici dildə işgüzar və akademik kommunikasiya-4 y/q1</t>
  </si>
  <si>
    <t>05_23_01_137_00934 B1+Xarici dildə işgüzar və akademik kommunikasiya-4 y/q2</t>
  </si>
  <si>
    <t>Türk dünyası iqtisad</t>
  </si>
  <si>
    <t>05_23_01_223/203/270/271_01042 B1+_Xarici dildə işgüzar və akademik kommunikasiya-4_rus</t>
  </si>
  <si>
    <t>05_23_01_129_00934_B1+_Xarici dildə işgüzar və akademik kommunikasiya-4_rus</t>
  </si>
  <si>
    <t>05_23_01_253_00934_B1+_Xarici dildə işgüzar və akademik kommunikasiya-4 (rus)</t>
  </si>
  <si>
    <t>20_23_04_00934t_(B1+)Yabancı dilde iş ve akademik iletişim-4 (Rusça)</t>
  </si>
  <si>
    <t>05_23_01_135/253_yığma qrup_00934 (B1+)_Xarici dildə işgüzar və akademik kommunikasiya-4_Alman dili</t>
  </si>
  <si>
    <t>05_23_01_202_yığma_01042_Xarici dildə işgüzar və akademik kommunikasiya-4_Alman dili</t>
  </si>
  <si>
    <t>05_23_01_138_00934 B1+Xarici dildə işgüzar və akademik kommunikasiya-4 y/q1</t>
  </si>
  <si>
    <t>05_23_01_138_00934 B1+Xarici dildə işgüzar və akademik kommunikasiya-4 y/q2</t>
  </si>
  <si>
    <t>05_23_01_139_00934 B1+Xarici dildə işgüzar və akademik kommunikasiya-4 y/q1</t>
  </si>
  <si>
    <t>05_23_01_139_00934 B1+Xarici dildə işgüzar və akademik kommunikasiya-4 y/q2</t>
  </si>
  <si>
    <t>05_23_01_202_01042 B1+_Xarici dildə işgüzar və akademik kommunikasiya-4 y/q1</t>
  </si>
  <si>
    <t>05_23_01_202_01042 B1+_Xarici dildə işgüzar və akademik kommunikasiya-4 y/q2</t>
  </si>
  <si>
    <t>05_23_01_203_01042 B1+_Xarici dildə işgüzar və akademik kommunikasiya-4 y/q1</t>
  </si>
  <si>
    <t>05_23_01_203_01042 B1+_Xarici dildə işgüzar və akademik kommunikasiya-4 y/q2</t>
  </si>
  <si>
    <t>05_23_01_204_01042 B1+_Xarici dildə işgüzar və akademik kommunikasiya-4 y/q1</t>
  </si>
  <si>
    <t>05_23_01_204_01042 B1+_Xarici dildə işgüzar və akademik kommunikasiya-4 y/q2</t>
  </si>
  <si>
    <t>05_23_01_223_01042 B1+_Xarici dildə işgüzar və akademik kommunikasiya-4 y/q2</t>
  </si>
  <si>
    <t>05_23_01_242_00934_B1+Xarici dildə işgüzar və akademik kommunikasiya _4 y/1</t>
  </si>
  <si>
    <t>05_23_01_242_00934_B1+Xarici dildə işgüzar və akademik kommunikasiya_4y/2</t>
  </si>
  <si>
    <t>05_23_01_222_01042 B1+_Xarici dildə işgüzar və akademik kommunikasiya-4 y/q1</t>
  </si>
  <si>
    <t>05_23_01_222_01042 B1+_Xarici dildə işgüzar və akademik kommunikasiya-4 y/q2</t>
  </si>
  <si>
    <t>05_23_01_243_00934_B1+Xarici dildə işgüzar və akademik kommunikasiya_4_y/1</t>
  </si>
  <si>
    <t>05_23_01_243_00934_B1+Xarici dildə işgüzar və akademik kommunikasiya _4_y/2</t>
  </si>
  <si>
    <t>05_23_01_250_00934_B1+_Xarici dildə işgüzar və akademik kommunikasiya-4 y/q 1</t>
  </si>
  <si>
    <t>05_23_01_250_00934_B1+_Xarici dildə işgüzar və akademik kommunikasiya-4 y/q 2</t>
  </si>
  <si>
    <t>05_23_01_251_00934_B1+_Xarici dildə işgüzar və akademik kommunikasiya-4 y/q 1</t>
  </si>
  <si>
    <t>05_23_01_251_00934_B1+_Xarici dildə işgüzar və akademik kommunikasiya-4 y/q 2</t>
  </si>
  <si>
    <t>05_23_01_252_00934_B1+_Xarici dildə işgüzar və akademik kommunikasiya-4 y/q 1</t>
  </si>
  <si>
    <t>05_23_01_252_00934_B1+_Xarici dildə işgüzar və akademik kommunikasiya-4 y/q 2</t>
  </si>
  <si>
    <t>05_23_01_253_00934_B1+_Xarici dildə işgüzar və akademik kommunikasiya-4_ingilis</t>
  </si>
  <si>
    <t>05_23_01_271_01042 B1+_Xarici dildə işgüzar və akademik kommunikasiya-4 y/q-1</t>
  </si>
  <si>
    <t>05_23_01_271_01042 B1+_Xarici dildə işgüzar və akademik kommunikasiya-4 y/q-2</t>
  </si>
  <si>
    <t>05_23_01_270_01042 B1+_Xarici dildə işgüzar və akademik kommunikasiya-4</t>
  </si>
  <si>
    <t>20_23_04_266İ_00934t_(B1+)Yabancı dilde iş ve akademik iletişim-4 (A)</t>
  </si>
  <si>
    <t>20_23_04_266İ_00934t_(B1+)Yabancı dilde iş ve akademik iletişim-4 (B)</t>
  </si>
  <si>
    <t>20_23_04_266M_00934t_(B1+)Yabancı dilde iş ve akademik iletişim-4 (A)</t>
  </si>
  <si>
    <t>20_23_04_266M_00934t_(B1+)Yabancı dilde iş ve akademik iletişim-4 (B)</t>
  </si>
  <si>
    <t>20_23_04_277_00934t_(B1+)Yabancı dilde iş ve akademik iletişim-4 (A)</t>
  </si>
  <si>
    <t>20_23_04_277_00934t_(B1+)Yabancı dilde iş ve akademik iletişim-4 (B)</t>
  </si>
  <si>
    <t>20_23_04_266Uİ_00933t_(B1+)Yabancı dilde iş ve akademik iletişim-4 (A)</t>
  </si>
  <si>
    <t>20_23_04_266Uİ_00933t_(B1+)Yabancı dilde iş ve akademik iletişim-4 (B)</t>
  </si>
  <si>
    <t>05_23_01_136_00934 ESP Xarici dildə işgüzar və akademik kommunikasiya-4 y/q1</t>
  </si>
  <si>
    <t>05_23_01_251/242_00934_ESP_Xarici dildə işgüzar və akademik kommunikasiya-4</t>
  </si>
  <si>
    <t>05_23_01_270/202_01042_ESP_Xarici dildə işgüzar və akademik kommunikasiya-4</t>
  </si>
  <si>
    <t>20_23_04_00934t_(ESP)Yabancı dilde iş ve akademik iletişim-4</t>
  </si>
  <si>
    <t>Rus iqtisad məktəbi</t>
  </si>
  <si>
    <t>20_23_04_278_00934t_(B1+)Yabancı dilde iş ve akademik iletişim-4 (C)</t>
  </si>
  <si>
    <t>20_23_04_278_00934t_(B1+)Yabancı dilde iş ve akademik iletişim-4 (D)</t>
  </si>
  <si>
    <t>20_23_04_M-266_00934t_(B1+)Yabancı dilde iş ve akademik iletişim-4 (A)</t>
  </si>
  <si>
    <t>20_23_04_M-266_00934t_(B1+)Yabancı dilde iş ve akademik iletişim-4 (B)</t>
  </si>
  <si>
    <t>20_23_04_P-266_00934t_(B1+)Yabancı dilde iş ve akademik iletişim-4 (A)</t>
  </si>
  <si>
    <t>20_23_04_P-266_00934t_(B1+)Yabancı dilde iş ve akademik iletişim-4 (B)</t>
  </si>
  <si>
    <t>20_23_04_UL-266_00934t_(B1+)Yabancı dilde iş ve akademik iletişim-4 (A)</t>
  </si>
  <si>
    <t>20_23_04_UL-266_00934t_(B1+)Yabancı dilde iş ve akademik iletişim-4 (B)</t>
  </si>
  <si>
    <t>20_23_04_YY-266_00934t_(B1+)Yabancı dilde iş ve akademik iletişim-4 (A)</t>
  </si>
  <si>
    <t>20_23_04_YY-266_00934t_(B1+)Yabancı dilde iş ve akademik iletişim-4 (B)</t>
  </si>
  <si>
    <t>07_23_02_117_01042_(B1+)_Xarici dildə işgüzar və akademik kommunikasiya-4</t>
  </si>
  <si>
    <t>07_23_02_11r_00934_(B1+)_Xarici dildə işgüzar və akademik kommunikasiya-4</t>
  </si>
  <si>
    <t>07_23_02_131_00934 (B1+)_Xarici dildə işgüzar və akademik kommunikasiya-4</t>
  </si>
  <si>
    <t>07_23_02_133_00934 (B1+)_Xarici dildə işgüzar və akademik kommunikasiya-4</t>
  </si>
  <si>
    <t>07_23_02_135_00934 (B1+)_Xarici dildə işgüzar və akademik kommunikasiya-4</t>
  </si>
  <si>
    <t>07_23_02_13r_00934_(B1+)_Xarici dildə işgüzar və akademik kommunikasiya-4</t>
  </si>
  <si>
    <t>07_23_02_175_01042_B1+_Xarici dildə işgüzar və akademik kommunikasiya-4</t>
  </si>
  <si>
    <t>07_23_02_271_00933_B1+_Xarici dildə işgüzar və akademik kommunikasiya-4</t>
  </si>
  <si>
    <t>07_23_02_419_00934 (B1+)Xarici dildə işgüzar və akademik kommunikasiya-4</t>
  </si>
  <si>
    <t>07_23_02_421_00934 (B1+)Xarici dildə işgüzar və akademik kommunikasiya-4</t>
  </si>
  <si>
    <t>07_23_02_527_00934 (B1+)Xarici dildə işgüzar və akademik kommunikasiya-4</t>
  </si>
  <si>
    <t>07_23_02_601_00934_(B1+)_Xarici dildə işgüzar və akademik kommunikasiya-4</t>
  </si>
  <si>
    <t>07_23_02_603_00934_(B1+)_Xarici dildə işgüzar və akademik kommunikasiya-4</t>
  </si>
  <si>
    <t>07_23_02_605_00934_(B1+)_Xarici dildə işgüzar və akademik kommunikasiya-4</t>
  </si>
  <si>
    <t>07_23_02_607_00934_(B1+)_Xarici dildə işgüzar və akademik kommunikasiya-4</t>
  </si>
  <si>
    <t>07_23_02_821_00934_(B1+)_Xarici dildə işgüzar və akademik kommunikasiya-4</t>
  </si>
  <si>
    <t>07_23_02_823_00934_(B1+)_Xarici dildə işgüzar və akademik kommunikasiya-4</t>
  </si>
  <si>
    <t>07_23_02_823_00934_(B1+)_Xarici dildə işgüzar və akademik kommunikasiya-4__2</t>
  </si>
  <si>
    <t>07_23_02_961_00934 (B1+)Xarici dildə işgüzar və akademik kommunikasiya-4</t>
  </si>
  <si>
    <t>07_23_02_11r_00934_(ESP)_Xarici dildə işgüzar və akademik kommunikasiya-4</t>
  </si>
  <si>
    <t>07_23_02_131_00934 (ESP)_Xarici dildə işgüzar və akademik kommunikasiya-4</t>
  </si>
  <si>
    <t>07_23_02_133_00934 (ESP)_Xarici dildə işgüzar və akademik kommunikasiya-4</t>
  </si>
  <si>
    <t>07_23_02_271_00933_ESP_Xarici dildə işgüzar və akademik kommunikasiya-4</t>
  </si>
  <si>
    <t>07_23_02_419_00934_ESP_Xarici dildə işgüzar və akademik kommunikasiya-4</t>
  </si>
  <si>
    <t>07_23_02_421_00934_ESP_Xarici dildə işgüzar və akademik kommunikasiya-4</t>
  </si>
  <si>
    <t>07_23_02_527_00934_ESP_Xarici dildə işgüzar və akademik kommunikasiya-4</t>
  </si>
  <si>
    <t>07_23_02_601_00934_(ESP)_Xarici dildə işgüzar və akademik kommunikasiya-4</t>
  </si>
  <si>
    <t>07_23_02_603_00934_(ESP)_Xarici dildə işgüzar və akademik kommunikasiya-4</t>
  </si>
  <si>
    <t>07_23_02_605_00934_(ESP)_Xarici dildə işgüzar və akademik kommunikasiya-4</t>
  </si>
  <si>
    <t>07_23_02_607_00934_(ESP)_Xarici dildə işgüzar və akademik kommunikasiya-4</t>
  </si>
  <si>
    <t>07_23_02_821_00934_(ESP)_Xarici dildə işgüzar və akademik kommunikasiya-4</t>
  </si>
  <si>
    <t>07_23_02_961_00934_ESP_Xarici dildə işgüzar və akademik kommunikasiya-4</t>
  </si>
  <si>
    <t>05_24_01_100_00122-A2 Xarici dildə işgüzar və akademik kommunikasiya-2_y/q1</t>
  </si>
  <si>
    <t>05_24_01_100_00122-A2 Xarici dildə işgüzar və akademik kommunikasiya-2_y/q2</t>
  </si>
  <si>
    <t>05_24_01_101_00122-A2 Xarici dildə işgüzar və akademik kommunikasiya-2_y/q1</t>
  </si>
  <si>
    <t>05_24_01_101_00122-A2 Xarici dildə işgüzar və akademik kommunikasiya-2_y/q2</t>
  </si>
  <si>
    <t>05_24_01_108_00122-A2 Xarici dildə işgüzar və akademik kommunikasiya-2_y/q1</t>
  </si>
  <si>
    <t>05_24_01_105_00122-A2 Xarici dildə işgüzar və akademik kommunikasiya-2_y/q1</t>
  </si>
  <si>
    <t>05_24_01_105_00122-A2 Xarici dildə işgüzar və akademik kommunikasiya-2_y/q2</t>
  </si>
  <si>
    <t>05_24_01_104_00122-A2 Xarici dildə işgüzar və akademik kommunikasiya-2_y/q1</t>
  </si>
  <si>
    <t>05_24_01_104_00122-A2 Xarici dildə işgüzar və akademik kommunikasiya-2_y/q2</t>
  </si>
  <si>
    <t>05_24_01_106_00122-A2 Xarici dildə işgüzar və akademik kommunikasiya-2_y/q1</t>
  </si>
  <si>
    <t>05_24_01_106_00122-A2 Xarici dildə işgüzar və akademik kommunikasiya-2_y/q2</t>
  </si>
  <si>
    <t>05_24_01_103_00122-A2 Xarici dildə işgüzar və akademik kommunikasiya-2_y/q1</t>
  </si>
  <si>
    <t>05_24_01_103_00122-A2 Xarici dildə işgüzar və akademik kommunikasiya-2_y/q2</t>
  </si>
  <si>
    <t>05_24_01_254/245_00122 A2-Xarici dildə işgüzar və akademik kommunikasiya-2_y/q 2(rus)</t>
  </si>
  <si>
    <t>05_24_01_207/224/272_00073_Xarici dildə işgüzar və akademik kommunikasiya_2 Rus dili</t>
  </si>
  <si>
    <t>05_24_01_108_00122-A2 Xarici dildə işgüzar və akademik kommunikasiya-2_y/q2(rus)</t>
  </si>
  <si>
    <t>05_24_01_108_00122-A2 Xarici dildə işgüzar və akademik kommunikasiya-2(Fransız dili)</t>
  </si>
  <si>
    <t>05_24_01_254_yığma_00122 A2-Xarici dildə işgüzar və akademik kommunikasiya-2 (Alman)</t>
  </si>
  <si>
    <t>07_24_02_273_00073_(A2)_Xarici dildə işgüzar və akademik kommunikasiya-2_fransız</t>
  </si>
  <si>
    <t>07_24_02_yığma fransız_00122_(A2)_Xarici dildə işgüzar və akademik kommunikasiya-2_fransız</t>
  </si>
  <si>
    <t>20_24_04_00122t_(A2)Yabancı dilde iş ve akademik iletişim-2 (Rusça)</t>
  </si>
  <si>
    <t>05_24_01_109_00122-A2 Xarici dildə işgüzar və akademik kommunikasiya-2_y/q1</t>
  </si>
  <si>
    <t>05_24_01_109_00122-A2 Xarici dildə işgüzar və akademik kommunikasiya-2_y/q2</t>
  </si>
  <si>
    <t>05_24_01_110_00122-A2 Xarici dildə işgüzar və akademik kommunikasiya-2_y/q1</t>
  </si>
  <si>
    <t>05_24_01_110_00122-A2 Xarici dildə işgüzar və akademik kommunikasiya-2_y/q2</t>
  </si>
  <si>
    <t>05_24_01_111_00122-A2 Xarici dildə işgüzar və akademik kommunikasiya-2_y/q1</t>
  </si>
  <si>
    <t>05_24_01_111_00122-A2 Xarici dildə işgüzar və akademik kommunikasiya-2_y/q2</t>
  </si>
  <si>
    <t>05_24_01_205_00073_A2 Xarici dildə işgüzar və akademik kommunikasiya_2 y/q 1</t>
  </si>
  <si>
    <t>05_24_01_205_00073_A2 Xarici dildə işgüzar və akademik kommunikasiya_2 y/q 2</t>
  </si>
  <si>
    <t>05_24_01_206_00073_A2 Xarici dildə işgüzar və akademik kommunikasiya_2 y/q 1</t>
  </si>
  <si>
    <t>05_24_01_206_00073_A2 Xarici dildə işgüzar və akademik kommunikasiya_2 y/q 2</t>
  </si>
  <si>
    <t>05_24_01_244_00122_A2_Xarici dildə işgüzar və akademik kommunikasiya_2 y/1</t>
  </si>
  <si>
    <t>05_24_01_244_00122_A2_Xarici dildə işgüzar və akademik kommunikasiya _2_y/2</t>
  </si>
  <si>
    <t>05_24_01_224_00073-A2 Xarici dildə işgüzar və akademik kommunikasiya-2_y/q1</t>
  </si>
  <si>
    <t>05_24_01_224_00073-A2 Xarici dildə işgüzar və akademik kommunikasiya-2_y/q2</t>
  </si>
  <si>
    <t>05_24_01_256_00122 A2-Xarici dildə işgüzar və akademik kommunikasiya-2_y/q 1</t>
  </si>
  <si>
    <t>05_24_01_256_00122 A2-Xarici dildə işgüzar və akademik kommunikasiya-2_y/q 2</t>
  </si>
  <si>
    <t>05_24_01_208_00073_A2 Xarici dildə işgüzar və akademik kommunikasiya_2 y/q 1</t>
  </si>
  <si>
    <t>05_24_01_208_00073_A2 Xarici dildə işgüzar və akademik kommunikasiya_2 y/q 2</t>
  </si>
  <si>
    <t>05_24_01_207_00073_A2 Xarici dildə işgüzar və akademik kommunikasiya_2 y/q 1</t>
  </si>
  <si>
    <t>05_24_01_102_00122-A2 Xarici dildə işgüzar və akademik kommunikasiya-2_y/q1</t>
  </si>
  <si>
    <t>05_24_01_102_00122-A2 Xarici dildə işgüzar və akademik kommunikasiya-2_y/q2</t>
  </si>
  <si>
    <t>05_24_01_107_00122-A2 Xarici dildə işgüzar və akademik kommunikasiya-2_y/q1</t>
  </si>
  <si>
    <t>05_24_01_107_00122-A2 Xarici dildə işgüzar və akademik kommunikasiya-2_y/q2</t>
  </si>
  <si>
    <t>05_24_01_245_00122_A2_Xarici dildə işgüzar və akademik kommunikasiya_2_y/1</t>
  </si>
  <si>
    <t>05_24_01_245_00122__A2_Xarici dildə işgüzar və akademik kommunikasiya _2_y/2</t>
  </si>
  <si>
    <t>05_24_01_255_00122 A2-Xarici dildə işgüzar və akademik kommunikasiya-2_y/q 1</t>
  </si>
  <si>
    <t>05_24_01_255_00122 A2-Xarici dildə işgüzar və akademik kommunikasiya-2_y/q 2</t>
  </si>
  <si>
    <t>05_24_01_225_00073-A2 Xarici dildə işgüzar və akademik kommunikasiya-2_y/q1</t>
  </si>
  <si>
    <t>05_24_01_225_00073-A2 Xarici dildə işgüzar və akademik kommunikasiya-2_y/q2</t>
  </si>
  <si>
    <t>05_24_01_257_00122 A2-Xarici dildə işgüzar və akademik kommunikasiya-2_y/q 1</t>
  </si>
  <si>
    <t>05_24_01_257_00122 A2-Xarici dildə işgüzar və akademik kommunikasiya-2_y/q 2</t>
  </si>
  <si>
    <t>05_24_01_254_00122 A2-Xarici dildə işgüzar və akademik kommunikasiya-2_y/q 1</t>
  </si>
  <si>
    <t>05_24_01_272_00073-A2 Xarici dildə işgüzar və akademik kommunikasiya-2_y/q 2</t>
  </si>
  <si>
    <t>05_24_01_272_00073-A2 Xarici dildə işgüzar və akademik kommunikasiya-2_y/q_1</t>
  </si>
  <si>
    <t>05_24_01_273_00073-A2 Xarici dildə işgüzar və akademik kommunikasiya-2_y/q_1</t>
  </si>
  <si>
    <t>05_24_01_273_00073-A2 Xarici dildə işgüzar və akademik kommunikasiya-2_y/q_2</t>
  </si>
  <si>
    <t>20_24_04_YY-268_00122t_(A2)Yabancı dilde iş ve akademik iletişim-2 (A)</t>
  </si>
  <si>
    <t>20_24_04_YY-268_00122t_(A2)Yabancı dilde iş ve akademik iletişim-2 (B)</t>
  </si>
  <si>
    <t>20_24_04_268M_00122t_(A2)Yabancı dilde iş ve akademik iletişim-2 (A)</t>
  </si>
  <si>
    <t>20_24_04_268M_00122t_(A2)Yabancı dilde iş ve akademik iletişim-2 (B)</t>
  </si>
  <si>
    <t>20_24_04_P-268_00122t_(A2)Yabancı dilde iş ve akademik iletişim-2 (A)</t>
  </si>
  <si>
    <t>20_24_04_P-268_00122t_(A2)Yabancı dilde iş ve akademik iletişim-2 (B)</t>
  </si>
  <si>
    <t>20_24_04_268Uİ_00073t_(A2)Yabancı dilde iş ve akademik iletişim-2 (A)</t>
  </si>
  <si>
    <t>20_24_04_268Uİ_00073t_(A2)Yabancı dilde iş ve akademik iletişim-2 (B)</t>
  </si>
  <si>
    <t>20_24_04_279_00122t_(A2)Yabancı dilde iş ve akademik iletişim-2 (A)</t>
  </si>
  <si>
    <t>20_24_04_279_00122t_(A2)Yabancı dilde iş ve akademik iletişim-2 (B)</t>
  </si>
  <si>
    <t>20_24_04_280_00122t_(A2)Yabancı dilde iş ve akademik iletişim-2 (A)</t>
  </si>
  <si>
    <t>20_24_04_280_00122t_(A2)Yabancı dilde iş ve akademik iletişim-2 (B)</t>
  </si>
  <si>
    <t>20_24_04_M-268_00122t_(A2)Yabancı dilde iş ve akademik iletişim-2 (A)</t>
  </si>
  <si>
    <t>20_24_04_M-268_00122t_(A2)Yabancı dilde iş ve akademik iletişim-2 (B)</t>
  </si>
  <si>
    <t>20_24_04_UL-268_00122t_(A2)Yabancı dilde iş ve akademik iletişim-2 (A)</t>
  </si>
  <si>
    <t>20_24_04_UL-268_00122t_(A2)Yabancı dilde iş ve akademik iletişim-2 (B)</t>
  </si>
  <si>
    <t>20_24_04_268İ_00122t_(A2)Yabancı dilde iş ve akademik iletişim-2 (A)</t>
  </si>
  <si>
    <t>20_24_04_268İ_00122t_(A2)Yabancı dilde iş ve akademik iletişim-2 (B)</t>
  </si>
  <si>
    <t>07_24_02_119_00073 (A2)_Xarici dildə işgüzar və akademik kommunikasiya-2_İngilis dili 1 y q</t>
  </si>
  <si>
    <t>07_24_02_119_00073 (A2)_Xarici dildə işgüzar və akademik kommunikasiya-2_İngilis dili 2 y q</t>
  </si>
  <si>
    <t>07_24_02_121_00122 (A2)-Xarici dildə işgüzar və akademik kommunikasiya-2_İngilis dili</t>
  </si>
  <si>
    <t>07_24_02_121_00122 (A2)-Xarici dildə işgüzar və akademik kommunikasiya-2_İngilis dili_1</t>
  </si>
  <si>
    <t>07_24_02_123_00122 (A2)-Xarici dildə işgüzar və akademik kommunikasiya-2_İngilis dili</t>
  </si>
  <si>
    <t>07_24_02_123_00122 (A2)-Xarici dildə işgüzar və akademik kommunikasiya-2_İngilis dili_1</t>
  </si>
  <si>
    <t>07_24_02_125_00122 (A2)-Xarici dildə işgüzar və akademik kommunikasiya-2_İngilis dili</t>
  </si>
  <si>
    <t>07_24_02_173_00073 (A2)_Xarici dildə işgüzar və akademik kommunikasiya-2_İngilis dili</t>
  </si>
  <si>
    <t>07_24_02_21r_00122_A2 Xarici dildə işgüzar və akademik kommunikasiya-2-1 y.q.</t>
  </si>
  <si>
    <t>07_24_02_21r_00122_A2 Xarici dildə işgüzar və akademik kommunikasiya-2-2 y.q.</t>
  </si>
  <si>
    <t>07_24_02_273_00073-A2 Xarici dildə işgüzar və akademik kommunikasiya-2_y/q_1</t>
  </si>
  <si>
    <t>07_24_02_273_00073-A2 Xarici dildə işgüzar və akademik kommunikasiya-2_y/q_2</t>
  </si>
  <si>
    <t>07_24_02_423_00122 (A2)_Xarici dildə işgüzar və akademik kommunikasiya-2 1 y q</t>
  </si>
  <si>
    <t>07_24_02_423_00122 (A2)_Xarici dildə işgüzar və akademik kommunikasiya-2 2 y q</t>
  </si>
  <si>
    <t>07_24_02_425_00122 (A2)_Xarici dildə işgüzar və akademik kommunikasiya-2 1 y q</t>
  </si>
  <si>
    <t>07_24_02_425_00122 (A2)_Xarici dildə işgüzar və akademik kommunikasiya-2 2 y q</t>
  </si>
  <si>
    <t>07_24_02_529_00122 (A2)_Xarici dildə işgüzar və akademik kommunikasiya-2_İngilis dili 1 y q</t>
  </si>
  <si>
    <t>07_24_02_529_00122 (A2)_Xarici dildə işgüzar və akademik kommunikasiya-2_İngilis dili 2 y q</t>
  </si>
  <si>
    <t>07_24_02_619_00122_A2 Xarici dildə işgüzar və akademik kommunikasiya-2-1 y.q.</t>
  </si>
  <si>
    <t>07_24_02_619_00122_A2 Xarici dildə işgüzar və akademik kommunikasiya-2-2 y.q.</t>
  </si>
  <si>
    <t>07_24_02_621_00122_A2 Xarici dildə işgüzar və akademik kommunikasiya-2-1 y.q.</t>
  </si>
  <si>
    <t>07_24_02_621_00122_A2 Xarici dildə işgüzar və akademik kommunikasiya-2-2 y.q.</t>
  </si>
  <si>
    <t>07_24_02_623_00122_A2 Xarici dildə işgüzar və akademik kommunikasiya-2-1 y.q.</t>
  </si>
  <si>
    <t>07_24_02_623_00122_A2 Xarici dildə işgüzar və akademik kommunikasiya-2-2 y.q.</t>
  </si>
  <si>
    <t>07_24_02_625_00122_A2 Xarici dildə işgüzar və akademik kommunikasiya-2-1 y.q.</t>
  </si>
  <si>
    <t>07_24_02_625_00122_A2 Xarici dildə işgüzar və akademik kommunikasiya-2-2 y.q.</t>
  </si>
  <si>
    <t>07_24_02_825_00122 (A2)_Xarici dildə işgüzar və akademik kommunikasiya-2_İngilis dili</t>
  </si>
  <si>
    <t>07_24_02_825_00122 (A2)_Xarici dildə işgüzar və akademik kommunikasiya-2_İngilis dili_1</t>
  </si>
  <si>
    <t>07_24_02_827_00122 (A2)_Xarici dildə işgüzar və akademik kommunikasiya-2_İngilis dili</t>
  </si>
  <si>
    <t>07_24_02_827_00122 (A2)_Xarici dildə işgüzar və akademik kommunikasiya-2_İngilis dili_1</t>
  </si>
  <si>
    <t>07_24_02_963_00122 (A2)_Xarici dildə işgüzar və akademik kommunikasiya-2</t>
  </si>
  <si>
    <t>07_24_02_963_00122 (A2)_Xarici dildə işgüzar və akademik kommunikasiya-2 1 y q</t>
  </si>
  <si>
    <t>ESP</t>
  </si>
  <si>
    <t>II bina üzrə 2024/2025-ci tədris ilinin Yaz semestrinin sessiya imtahanlarında 
“Xarici dildə işgüzar və akademik kommunikasiya” fənlərinin 
DANIŞIQ bacarığının qiymətləndirilməsi</t>
  </si>
  <si>
    <t>I Bina</t>
  </si>
  <si>
    <t>Diqqət! SPEAKİNG imtahanları I tədris binasının (İşəri şəhər korpusu) qeyd olunan otaqlarında təşkil olunacaq.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</si>
</sst>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Aptos Narrow"/>
      <family val="2"/>
      <scheme val="minor"/>
    </font>
    <font>
      <b/>
      <sz val="16"/>
      <name val="Times New Roman"/>
      <family val="1"/>
      <charset val="1"/>
    </font>
    <font>
      <sz val="1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5"/>
      <name val="Times New Roman"/>
      <family val="1"/>
      <charset val="1"/>
    </font>
    <font>
      <sz val="35"/>
      <name val="Times New Roman"/>
      <family val="1"/>
      <charset val="1"/>
    </font>
    <font>
      <b/>
      <sz val="35"/>
      <name val="Times New Roman"/>
      <family val="1"/>
      <charset val="1"/>
    </font>
    <font>
      <sz val="11"/>
      <color rgb="FF000000"/>
      <name val="Calibri"/>
      <family val="2"/>
      <charset val="1"/>
    </font>
    <font>
      <sz val="11"/>
      <color theme="1"/>
      <name val="Aptos Narrow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1"/>
      <name val="Aptos Narrow"/>
      <family val="2"/>
      <charset val="204"/>
      <scheme val="minor"/>
    </font>
    <font>
      <sz val="11"/>
      <name val="Times New Roman"/>
      <family val="1"/>
    </font>
    <font>
      <b/>
      <sz val="15"/>
      <color rgb="FFFF0000"/>
      <name val="Calibri"/>
      <family val="2"/>
      <charset val="204"/>
    </font>
    <font>
      <sz val="11"/>
      <name val="Aptos Narrow"/>
      <family val="2"/>
      <charset val="186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ptos Narrow"/>
      <family val="2"/>
      <scheme val="minor"/>
    </font>
    <font>
      <b/>
      <sz val="35"/>
      <color rgb="FFFF0000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9" fillId="0" borderId="0"/>
  </cellStyleXfs>
  <cellXfs count="106">
    <xf numFmtId="0" fontId="0" fillId="0" borderId="0" xfId="0"/>
    <xf numFmtId="0" fontId="0" fillId="0" borderId="0" xfId="0" applyAlignment="1">
      <alignment horizontal="center" vertical="center" wrapText="1"/>
    </xf>
    <xf numFmtId="0" fontId="15" fillId="0" borderId="0" xfId="1" applyFont="1" applyAlignment="1">
      <alignment wrapText="1"/>
    </xf>
    <xf numFmtId="0" fontId="0" fillId="0" borderId="0" xfId="0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textRotation="90" wrapText="1"/>
    </xf>
    <xf numFmtId="0" fontId="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textRotation="90" wrapText="1"/>
    </xf>
    <xf numFmtId="0" fontId="8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5" fillId="0" borderId="3" xfId="1" applyFont="1" applyBorder="1" applyAlignment="1">
      <alignment horizontal="center" wrapText="1"/>
    </xf>
    <xf numFmtId="0" fontId="15" fillId="0" borderId="4" xfId="1" applyFont="1" applyBorder="1" applyAlignment="1">
      <alignment horizontal="center" wrapText="1"/>
    </xf>
    <xf numFmtId="0" fontId="15" fillId="0" borderId="6" xfId="1" applyFont="1" applyBorder="1" applyAlignment="1">
      <alignment horizontal="center" wrapText="1"/>
    </xf>
    <xf numFmtId="0" fontId="11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left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12" xfId="1" applyFont="1" applyBorder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15" fillId="0" borderId="1" xfId="1" applyFont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wrapText="1"/>
    </xf>
    <xf numFmtId="0" fontId="18" fillId="0" borderId="1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wrapText="1"/>
    </xf>
    <xf numFmtId="0" fontId="21" fillId="0" borderId="5" xfId="0" applyFont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  <xf numFmtId="0" fontId="15" fillId="0" borderId="5" xfId="1" applyFont="1" applyBorder="1" applyAlignment="1">
      <alignment wrapText="1"/>
    </xf>
    <xf numFmtId="0" fontId="24" fillId="0" borderId="0" xfId="1" applyFont="1" applyAlignment="1">
      <alignment horizontal="center" vertical="center"/>
    </xf>
    <xf numFmtId="0" fontId="15" fillId="0" borderId="18" xfId="1" applyFont="1" applyBorder="1" applyAlignment="1">
      <alignment horizont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wrapText="1"/>
    </xf>
    <xf numFmtId="0" fontId="26" fillId="0" borderId="4" xfId="1" applyFont="1" applyBorder="1" applyAlignment="1">
      <alignment horizontal="center" wrapText="1"/>
    </xf>
    <xf numFmtId="0" fontId="26" fillId="0" borderId="0" xfId="1" applyFont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3" fillId="0" borderId="21" xfId="1" applyFont="1" applyBorder="1" applyAlignment="1">
      <alignment horizontal="left" vertical="center" wrapText="1"/>
    </xf>
    <xf numFmtId="0" fontId="26" fillId="5" borderId="1" xfId="0" applyFont="1" applyFill="1" applyBorder="1" applyAlignment="1">
      <alignment horizontal="center" vertical="center" wrapText="1"/>
    </xf>
    <xf numFmtId="49" fontId="13" fillId="0" borderId="21" xfId="1" applyNumberFormat="1" applyFont="1" applyBorder="1" applyAlignment="1">
      <alignment horizontal="left" vertical="center" wrapText="1"/>
    </xf>
    <xf numFmtId="0" fontId="25" fillId="0" borderId="21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15" fillId="0" borderId="2" xfId="1" applyFont="1" applyBorder="1" applyAlignment="1">
      <alignment wrapText="1"/>
    </xf>
    <xf numFmtId="0" fontId="22" fillId="7" borderId="1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9" fillId="0" borderId="1" xfId="2" applyFont="1" applyBorder="1" applyAlignment="1">
      <alignment vertical="center" wrapText="1"/>
    </xf>
    <xf numFmtId="0" fontId="15" fillId="0" borderId="0" xfId="1" applyFont="1" applyAlignment="1">
      <alignment horizontal="center" wrapText="1"/>
    </xf>
    <xf numFmtId="0" fontId="15" fillId="0" borderId="24" xfId="1" applyFont="1" applyBorder="1" applyAlignment="1">
      <alignment wrapText="1"/>
    </xf>
    <xf numFmtId="0" fontId="13" fillId="3" borderId="21" xfId="1" applyFont="1" applyFill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0" fontId="19" fillId="0" borderId="22" xfId="2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49" fontId="16" fillId="0" borderId="13" xfId="1" applyNumberFormat="1" applyFont="1" applyBorder="1" applyAlignment="1">
      <alignment horizontal="center" vertical="center" textRotation="90"/>
    </xf>
    <xf numFmtId="49" fontId="16" fillId="0" borderId="14" xfId="1" applyNumberFormat="1" applyFont="1" applyBorder="1" applyAlignment="1">
      <alignment horizontal="center" vertical="center" textRotation="90"/>
    </xf>
    <xf numFmtId="49" fontId="16" fillId="0" borderId="15" xfId="1" applyNumberFormat="1" applyFont="1" applyBorder="1" applyAlignment="1">
      <alignment horizontal="center" vertical="center" textRotation="90"/>
    </xf>
    <xf numFmtId="20" fontId="17" fillId="0" borderId="2" xfId="1" applyNumberFormat="1" applyFont="1" applyBorder="1" applyAlignment="1">
      <alignment horizontal="center" vertical="center" textRotation="90" wrapText="1"/>
    </xf>
    <xf numFmtId="20" fontId="17" fillId="0" borderId="1" xfId="1" applyNumberFormat="1" applyFont="1" applyBorder="1" applyAlignment="1">
      <alignment horizontal="center" vertical="center" textRotation="90" wrapText="1"/>
    </xf>
    <xf numFmtId="20" fontId="17" fillId="0" borderId="5" xfId="1" applyNumberFormat="1" applyFont="1" applyBorder="1" applyAlignment="1">
      <alignment horizontal="center" vertical="center" textRotation="90" wrapText="1"/>
    </xf>
    <xf numFmtId="0" fontId="19" fillId="2" borderId="1" xfId="0" applyFont="1" applyFill="1" applyBorder="1" applyAlignment="1">
      <alignment horizontal="center" vertical="center" wrapText="1"/>
    </xf>
    <xf numFmtId="0" fontId="15" fillId="0" borderId="25" xfId="1" applyFont="1" applyBorder="1" applyAlignment="1">
      <alignment horizontal="center" wrapText="1"/>
    </xf>
    <xf numFmtId="0" fontId="15" fillId="0" borderId="20" xfId="1" applyFont="1" applyBorder="1" applyAlignment="1">
      <alignment horizont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3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28" fillId="2" borderId="0" xfId="0" applyFont="1" applyFill="1" applyAlignment="1">
      <alignment horizontal="left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 2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Z84"/>
  <sheetViews>
    <sheetView tabSelected="1" zoomScale="70" zoomScaleNormal="70" workbookViewId="0">
      <selection activeCell="A10" sqref="A10"/>
    </sheetView>
  </sheetViews>
  <sheetFormatPr defaultColWidth="9.140625" defaultRowHeight="15" x14ac:dyDescent="0.25"/>
  <cols>
    <col min="1" max="2" width="9.140625" style="3"/>
    <col min="3" max="3" width="18.42578125" style="1" customWidth="1"/>
    <col min="4" max="25" width="25.42578125" style="1" customWidth="1"/>
    <col min="26" max="26" width="21.85546875" style="1" customWidth="1"/>
    <col min="27" max="39" width="30.140625" style="1" customWidth="1"/>
    <col min="40" max="16384" width="9.140625" style="1"/>
  </cols>
  <sheetData>
    <row r="1" spans="1:26" ht="20.25" customHeight="1" x14ac:dyDescent="0.3">
      <c r="A1" s="92" t="s">
        <v>0</v>
      </c>
      <c r="B1" s="92"/>
      <c r="C1" s="92"/>
      <c r="D1" s="92"/>
      <c r="E1" s="92"/>
      <c r="F1" s="92"/>
      <c r="G1" s="8"/>
      <c r="H1" s="9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20.25" customHeight="1" x14ac:dyDescent="0.3">
      <c r="A2" s="93" t="s">
        <v>20</v>
      </c>
      <c r="B2" s="93"/>
      <c r="C2" s="93"/>
      <c r="D2" s="93"/>
      <c r="E2" s="93"/>
      <c r="F2" s="93"/>
      <c r="G2" s="9"/>
      <c r="H2" s="9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0.25" customHeight="1" x14ac:dyDescent="0.3">
      <c r="A3" s="93" t="s">
        <v>21</v>
      </c>
      <c r="B3" s="93"/>
      <c r="C3" s="93"/>
      <c r="D3" s="93"/>
      <c r="E3" s="93"/>
      <c r="F3" s="93"/>
      <c r="G3" s="9"/>
      <c r="H3" s="9"/>
      <c r="I3" s="9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0.25" customHeight="1" x14ac:dyDescent="0.25">
      <c r="A4" s="94" t="s">
        <v>22</v>
      </c>
      <c r="B4" s="94"/>
      <c r="C4" s="94"/>
      <c r="D4" s="94"/>
      <c r="E4" s="94"/>
      <c r="F4" s="37"/>
      <c r="G4" s="9"/>
      <c r="H4" s="8"/>
      <c r="I4" s="9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0.25" customHeight="1" x14ac:dyDescent="0.3">
      <c r="A5" s="92" t="s">
        <v>23</v>
      </c>
      <c r="B5" s="92"/>
      <c r="C5" s="92"/>
      <c r="D5" s="92"/>
      <c r="E5" s="92"/>
      <c r="F5" s="92"/>
      <c r="G5" s="8"/>
      <c r="H5" s="8"/>
      <c r="I5" s="9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" customHeight="1" x14ac:dyDescent="0.25">
      <c r="A6" s="4" t="s">
        <v>1</v>
      </c>
      <c r="B6" s="95" t="s">
        <v>1</v>
      </c>
      <c r="C6" s="95"/>
      <c r="D6" s="95"/>
      <c r="E6" s="95"/>
      <c r="F6" s="10"/>
      <c r="G6" s="10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1" customHeight="1" x14ac:dyDescent="0.25">
      <c r="A7" s="96" t="s">
        <v>238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 spans="1:26" ht="43.5" x14ac:dyDescent="0.25">
      <c r="A8" s="97" t="s">
        <v>13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</row>
    <row r="9" spans="1:26" ht="56.25" customHeight="1" x14ac:dyDescent="0.25">
      <c r="A9" s="105" t="s">
        <v>240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</row>
    <row r="10" spans="1:26" ht="61.5" customHeight="1" x14ac:dyDescent="0.25">
      <c r="A10" s="6"/>
      <c r="B10" s="6"/>
      <c r="C10" s="7"/>
      <c r="D10" s="7"/>
      <c r="E10" s="29" t="s">
        <v>15</v>
      </c>
      <c r="F10" s="21" t="s">
        <v>9</v>
      </c>
      <c r="G10" s="63" t="s">
        <v>237</v>
      </c>
      <c r="H10" s="22" t="s">
        <v>10</v>
      </c>
      <c r="I10" s="23" t="s">
        <v>11</v>
      </c>
      <c r="J10" s="24" t="s">
        <v>12</v>
      </c>
      <c r="K10" s="65"/>
      <c r="L10" s="65"/>
      <c r="M10" s="65"/>
      <c r="N10" s="20"/>
      <c r="O10" s="20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 customHeight="1" thickBot="1" x14ac:dyDescent="0.3">
      <c r="A11" s="6"/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s="2" customFormat="1" ht="20.25" thickBot="1" x14ac:dyDescent="0.3">
      <c r="A12" s="14" t="s">
        <v>2</v>
      </c>
      <c r="B12" s="15" t="s">
        <v>3</v>
      </c>
      <c r="C12" s="16"/>
      <c r="D12" s="102"/>
      <c r="E12" s="103"/>
      <c r="F12" s="103"/>
      <c r="G12" s="103"/>
      <c r="H12" s="103"/>
      <c r="I12" s="103"/>
      <c r="J12" s="103"/>
      <c r="K12" s="103"/>
      <c r="L12" s="103"/>
      <c r="M12" s="103"/>
      <c r="N12" s="104"/>
      <c r="O12" s="17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9"/>
    </row>
    <row r="13" spans="1:26" s="2" customFormat="1" ht="23.25" customHeight="1" x14ac:dyDescent="0.25">
      <c r="A13" s="81" t="s">
        <v>16</v>
      </c>
      <c r="B13" s="84">
        <v>0.47222222222222221</v>
      </c>
      <c r="C13" s="51" t="s">
        <v>4</v>
      </c>
      <c r="D13" s="60" t="s">
        <v>24</v>
      </c>
      <c r="E13" s="60" t="s">
        <v>24</v>
      </c>
      <c r="F13" s="60" t="s">
        <v>24</v>
      </c>
      <c r="G13" s="60" t="s">
        <v>24</v>
      </c>
      <c r="H13" s="60" t="s">
        <v>24</v>
      </c>
      <c r="I13" s="60" t="s">
        <v>24</v>
      </c>
      <c r="J13" s="60" t="s">
        <v>24</v>
      </c>
      <c r="K13" s="60" t="s">
        <v>24</v>
      </c>
      <c r="L13" s="60" t="s">
        <v>24</v>
      </c>
      <c r="M13" s="60" t="s">
        <v>24</v>
      </c>
      <c r="N13" s="60" t="s">
        <v>24</v>
      </c>
      <c r="O13" s="60" t="s">
        <v>24</v>
      </c>
      <c r="P13" s="60" t="s">
        <v>24</v>
      </c>
      <c r="Q13" s="60" t="s">
        <v>24</v>
      </c>
      <c r="R13" s="60" t="s">
        <v>24</v>
      </c>
      <c r="S13" s="60" t="s">
        <v>24</v>
      </c>
      <c r="T13" s="60" t="s">
        <v>24</v>
      </c>
      <c r="U13" s="60" t="s">
        <v>24</v>
      </c>
      <c r="V13" s="60" t="s">
        <v>41</v>
      </c>
      <c r="W13" s="60" t="s">
        <v>24</v>
      </c>
      <c r="X13" s="60" t="s">
        <v>24</v>
      </c>
      <c r="Y13" s="61"/>
      <c r="Z13" s="11"/>
    </row>
    <row r="14" spans="1:26" s="2" customFormat="1" ht="75" customHeight="1" x14ac:dyDescent="0.25">
      <c r="A14" s="82"/>
      <c r="B14" s="85"/>
      <c r="C14" s="49" t="s">
        <v>5</v>
      </c>
      <c r="D14" s="57" t="s">
        <v>25</v>
      </c>
      <c r="E14" s="57" t="s">
        <v>27</v>
      </c>
      <c r="F14" s="57" t="s">
        <v>28</v>
      </c>
      <c r="G14" s="57" t="s">
        <v>29</v>
      </c>
      <c r="H14" s="57" t="s">
        <v>30</v>
      </c>
      <c r="I14" s="57" t="s">
        <v>31</v>
      </c>
      <c r="J14" s="57" t="s">
        <v>32</v>
      </c>
      <c r="K14" s="57" t="s">
        <v>33</v>
      </c>
      <c r="L14" s="57" t="s">
        <v>34</v>
      </c>
      <c r="M14" s="57" t="s">
        <v>35</v>
      </c>
      <c r="N14" s="57" t="s">
        <v>36</v>
      </c>
      <c r="O14" s="57" t="s">
        <v>37</v>
      </c>
      <c r="P14" s="57" t="s">
        <v>38</v>
      </c>
      <c r="Q14" s="57" t="s">
        <v>39</v>
      </c>
      <c r="R14" s="57" t="s">
        <v>40</v>
      </c>
      <c r="S14" s="40" t="s">
        <v>42</v>
      </c>
      <c r="T14" s="40" t="s">
        <v>43</v>
      </c>
      <c r="U14" s="40" t="s">
        <v>44</v>
      </c>
      <c r="V14" s="40" t="s">
        <v>45</v>
      </c>
      <c r="W14" s="41" t="s">
        <v>46</v>
      </c>
      <c r="X14" s="41" t="s">
        <v>47</v>
      </c>
      <c r="Y14" s="58"/>
      <c r="Z14" s="12"/>
    </row>
    <row r="15" spans="1:26" s="2" customFormat="1" ht="15.75" x14ac:dyDescent="0.25">
      <c r="A15" s="82"/>
      <c r="B15" s="85"/>
      <c r="C15" s="47" t="s">
        <v>6</v>
      </c>
      <c r="D15" s="39" t="s">
        <v>26</v>
      </c>
      <c r="E15" s="39" t="s">
        <v>26</v>
      </c>
      <c r="F15" s="39" t="s">
        <v>26</v>
      </c>
      <c r="G15" s="39" t="s">
        <v>26</v>
      </c>
      <c r="H15" s="39" t="s">
        <v>26</v>
      </c>
      <c r="I15" s="39" t="s">
        <v>26</v>
      </c>
      <c r="J15" s="39" t="s">
        <v>26</v>
      </c>
      <c r="K15" s="39" t="s">
        <v>26</v>
      </c>
      <c r="L15" s="39" t="s">
        <v>26</v>
      </c>
      <c r="M15" s="39" t="s">
        <v>26</v>
      </c>
      <c r="N15" s="39" t="s">
        <v>26</v>
      </c>
      <c r="O15" s="39" t="s">
        <v>26</v>
      </c>
      <c r="P15" s="39" t="s">
        <v>26</v>
      </c>
      <c r="Q15" s="39" t="s">
        <v>26</v>
      </c>
      <c r="R15" s="39" t="s">
        <v>26</v>
      </c>
      <c r="S15" s="39" t="s">
        <v>26</v>
      </c>
      <c r="T15" s="39" t="s">
        <v>26</v>
      </c>
      <c r="U15" s="39" t="s">
        <v>26</v>
      </c>
      <c r="V15" s="55" t="s">
        <v>26</v>
      </c>
      <c r="W15" s="39" t="s">
        <v>26</v>
      </c>
      <c r="X15" s="39" t="s">
        <v>26</v>
      </c>
      <c r="Y15" s="56"/>
      <c r="Z15" s="12"/>
    </row>
    <row r="16" spans="1:26" s="2" customFormat="1" ht="15.75" x14ac:dyDescent="0.25">
      <c r="A16" s="82"/>
      <c r="B16" s="85"/>
      <c r="C16" s="47" t="s">
        <v>7</v>
      </c>
      <c r="D16" s="39">
        <v>17</v>
      </c>
      <c r="E16" s="39">
        <v>11</v>
      </c>
      <c r="F16" s="39">
        <v>13</v>
      </c>
      <c r="G16" s="39">
        <v>12</v>
      </c>
      <c r="H16" s="39">
        <v>10</v>
      </c>
      <c r="I16" s="39">
        <v>9</v>
      </c>
      <c r="J16" s="39">
        <v>11</v>
      </c>
      <c r="K16" s="39">
        <v>16</v>
      </c>
      <c r="L16" s="39">
        <v>8</v>
      </c>
      <c r="M16" s="39">
        <v>10</v>
      </c>
      <c r="N16" s="39">
        <v>13</v>
      </c>
      <c r="O16" s="39">
        <v>19</v>
      </c>
      <c r="P16" s="39">
        <v>14</v>
      </c>
      <c r="Q16" s="39">
        <v>15</v>
      </c>
      <c r="R16" s="39">
        <v>11</v>
      </c>
      <c r="S16" s="39">
        <v>11</v>
      </c>
      <c r="T16" s="39">
        <v>13</v>
      </c>
      <c r="U16" s="39">
        <v>6</v>
      </c>
      <c r="V16" s="55">
        <v>9</v>
      </c>
      <c r="W16" s="39">
        <v>3</v>
      </c>
      <c r="X16" s="39">
        <v>5</v>
      </c>
      <c r="Y16" s="58"/>
      <c r="Z16" s="12">
        <f>SUM(D16:Y16)</f>
        <v>236</v>
      </c>
    </row>
    <row r="17" spans="1:26" s="2" customFormat="1" ht="17.25" customHeight="1" x14ac:dyDescent="0.25">
      <c r="A17" s="82"/>
      <c r="B17" s="85"/>
      <c r="C17" s="69" t="s">
        <v>239</v>
      </c>
      <c r="D17" s="39">
        <v>125</v>
      </c>
      <c r="E17" s="39">
        <v>126</v>
      </c>
      <c r="F17" s="39">
        <v>135</v>
      </c>
      <c r="G17" s="39">
        <v>216</v>
      </c>
      <c r="H17" s="39">
        <v>218</v>
      </c>
      <c r="I17" s="39">
        <v>220</v>
      </c>
      <c r="J17" s="39">
        <v>221</v>
      </c>
      <c r="K17" s="39">
        <v>222</v>
      </c>
      <c r="L17" s="39">
        <v>223</v>
      </c>
      <c r="M17" s="39">
        <v>226</v>
      </c>
      <c r="N17" s="39">
        <v>227</v>
      </c>
      <c r="O17" s="39">
        <v>228</v>
      </c>
      <c r="P17" s="39">
        <v>229</v>
      </c>
      <c r="Q17" s="39">
        <v>322</v>
      </c>
      <c r="R17" s="39">
        <v>323</v>
      </c>
      <c r="S17" s="75">
        <v>326</v>
      </c>
      <c r="T17" s="75"/>
      <c r="U17" s="75"/>
      <c r="V17" s="75"/>
      <c r="W17" s="75">
        <v>329</v>
      </c>
      <c r="X17" s="75"/>
      <c r="Y17" s="39"/>
      <c r="Z17" s="38"/>
    </row>
    <row r="18" spans="1:26" s="2" customFormat="1" ht="39" customHeight="1" x14ac:dyDescent="0.25">
      <c r="A18" s="82"/>
      <c r="B18" s="85"/>
      <c r="C18" s="47" t="s">
        <v>14</v>
      </c>
      <c r="D18" s="25"/>
      <c r="E18" s="25"/>
      <c r="F18" s="25"/>
      <c r="G18" s="25"/>
      <c r="H18" s="25"/>
      <c r="I18" s="30"/>
      <c r="J18" s="25"/>
      <c r="K18" s="25"/>
      <c r="L18" s="26"/>
      <c r="M18" s="25"/>
      <c r="N18" s="25"/>
      <c r="O18" s="25"/>
      <c r="P18" s="25"/>
      <c r="Q18" s="25"/>
      <c r="R18" s="25"/>
      <c r="S18" s="78"/>
      <c r="T18" s="79"/>
      <c r="U18" s="79"/>
      <c r="V18" s="80"/>
      <c r="W18" s="78"/>
      <c r="X18" s="80"/>
      <c r="Y18" s="25"/>
      <c r="Z18" s="12"/>
    </row>
    <row r="19" spans="1:26" s="2" customFormat="1" ht="19.5" customHeight="1" x14ac:dyDescent="0.25">
      <c r="A19" s="82"/>
      <c r="B19" s="85">
        <v>0.58333333333333337</v>
      </c>
      <c r="C19" s="47" t="s">
        <v>4</v>
      </c>
      <c r="D19" s="55" t="s">
        <v>24</v>
      </c>
      <c r="E19" s="55" t="s">
        <v>24</v>
      </c>
      <c r="F19" s="55" t="s">
        <v>24</v>
      </c>
      <c r="G19" s="55" t="s">
        <v>24</v>
      </c>
      <c r="H19" s="55" t="s">
        <v>24</v>
      </c>
      <c r="I19" s="55" t="s">
        <v>24</v>
      </c>
      <c r="J19" s="55" t="s">
        <v>24</v>
      </c>
      <c r="K19" s="55" t="s">
        <v>24</v>
      </c>
      <c r="L19" s="55" t="s">
        <v>24</v>
      </c>
      <c r="M19" s="55" t="s">
        <v>24</v>
      </c>
      <c r="N19" s="55" t="s">
        <v>24</v>
      </c>
      <c r="O19" s="55" t="s">
        <v>24</v>
      </c>
      <c r="P19" s="55" t="s">
        <v>24</v>
      </c>
      <c r="Q19" s="55" t="s">
        <v>24</v>
      </c>
      <c r="R19" s="55" t="s">
        <v>24</v>
      </c>
      <c r="S19" s="55" t="s">
        <v>24</v>
      </c>
      <c r="T19" s="55" t="s">
        <v>24</v>
      </c>
      <c r="U19" s="55" t="s">
        <v>24</v>
      </c>
      <c r="V19" s="55" t="s">
        <v>24</v>
      </c>
      <c r="W19" s="56"/>
      <c r="X19" s="56"/>
      <c r="Y19" s="56"/>
      <c r="Z19" s="12"/>
    </row>
    <row r="20" spans="1:26" s="2" customFormat="1" ht="63.75" customHeight="1" x14ac:dyDescent="0.25">
      <c r="A20" s="82"/>
      <c r="B20" s="85"/>
      <c r="C20" s="49" t="s">
        <v>5</v>
      </c>
      <c r="D20" s="57" t="s">
        <v>48</v>
      </c>
      <c r="E20" s="57" t="s">
        <v>49</v>
      </c>
      <c r="F20" s="57" t="s">
        <v>50</v>
      </c>
      <c r="G20" s="57" t="s">
        <v>51</v>
      </c>
      <c r="H20" s="57" t="s">
        <v>52</v>
      </c>
      <c r="I20" s="57" t="s">
        <v>53</v>
      </c>
      <c r="J20" s="57" t="s">
        <v>54</v>
      </c>
      <c r="K20" s="57" t="s">
        <v>55</v>
      </c>
      <c r="L20" s="57" t="s">
        <v>56</v>
      </c>
      <c r="M20" s="57" t="s">
        <v>57</v>
      </c>
      <c r="N20" s="57" t="s">
        <v>58</v>
      </c>
      <c r="O20" s="57" t="s">
        <v>59</v>
      </c>
      <c r="P20" s="57" t="s">
        <v>60</v>
      </c>
      <c r="Q20" s="57" t="s">
        <v>61</v>
      </c>
      <c r="R20" s="57" t="s">
        <v>62</v>
      </c>
      <c r="S20" s="57" t="s">
        <v>63</v>
      </c>
      <c r="T20" s="57" t="s">
        <v>64</v>
      </c>
      <c r="U20" s="57" t="s">
        <v>65</v>
      </c>
      <c r="V20" s="57" t="s">
        <v>66</v>
      </c>
      <c r="W20" s="58"/>
      <c r="X20" s="58"/>
      <c r="Y20" s="58"/>
      <c r="Z20" s="12"/>
    </row>
    <row r="21" spans="1:26" s="2" customFormat="1" ht="15.75" x14ac:dyDescent="0.25">
      <c r="A21" s="82"/>
      <c r="B21" s="85"/>
      <c r="C21" s="47" t="s">
        <v>6</v>
      </c>
      <c r="D21" s="39" t="s">
        <v>26</v>
      </c>
      <c r="E21" s="39" t="s">
        <v>26</v>
      </c>
      <c r="F21" s="39" t="s">
        <v>26</v>
      </c>
      <c r="G21" s="39" t="s">
        <v>26</v>
      </c>
      <c r="H21" s="39" t="s">
        <v>26</v>
      </c>
      <c r="I21" s="39" t="s">
        <v>26</v>
      </c>
      <c r="J21" s="39" t="s">
        <v>26</v>
      </c>
      <c r="K21" s="39" t="s">
        <v>26</v>
      </c>
      <c r="L21" s="39" t="s">
        <v>26</v>
      </c>
      <c r="M21" s="39" t="s">
        <v>26</v>
      </c>
      <c r="N21" s="39" t="s">
        <v>26</v>
      </c>
      <c r="O21" s="39" t="s">
        <v>26</v>
      </c>
      <c r="P21" s="39" t="s">
        <v>26</v>
      </c>
      <c r="Q21" s="39" t="s">
        <v>26</v>
      </c>
      <c r="R21" s="39" t="s">
        <v>26</v>
      </c>
      <c r="S21" s="39" t="s">
        <v>26</v>
      </c>
      <c r="T21" s="39" t="s">
        <v>26</v>
      </c>
      <c r="U21" s="39" t="s">
        <v>26</v>
      </c>
      <c r="V21" s="39" t="s">
        <v>26</v>
      </c>
      <c r="W21" s="56"/>
      <c r="X21" s="56"/>
      <c r="Y21" s="56"/>
      <c r="Z21" s="12"/>
    </row>
    <row r="22" spans="1:26" s="2" customFormat="1" ht="15.75" x14ac:dyDescent="0.25">
      <c r="A22" s="82"/>
      <c r="B22" s="85"/>
      <c r="C22" s="47" t="s">
        <v>7</v>
      </c>
      <c r="D22" s="39">
        <v>16</v>
      </c>
      <c r="E22" s="39">
        <v>14</v>
      </c>
      <c r="F22" s="39">
        <v>14</v>
      </c>
      <c r="G22" s="39">
        <v>13</v>
      </c>
      <c r="H22" s="39">
        <v>10</v>
      </c>
      <c r="I22" s="39">
        <v>11</v>
      </c>
      <c r="J22" s="39">
        <v>10</v>
      </c>
      <c r="K22" s="39">
        <v>11</v>
      </c>
      <c r="L22" s="39">
        <v>12</v>
      </c>
      <c r="M22" s="39">
        <v>13</v>
      </c>
      <c r="N22" s="39">
        <v>12</v>
      </c>
      <c r="O22" s="39">
        <v>9</v>
      </c>
      <c r="P22" s="39">
        <v>10</v>
      </c>
      <c r="Q22" s="39">
        <v>13</v>
      </c>
      <c r="R22" s="39">
        <v>16</v>
      </c>
      <c r="S22" s="39">
        <v>12</v>
      </c>
      <c r="T22" s="39">
        <v>12</v>
      </c>
      <c r="U22" s="39">
        <v>9</v>
      </c>
      <c r="V22" s="39">
        <v>9</v>
      </c>
      <c r="W22" s="58"/>
      <c r="X22" s="58"/>
      <c r="Y22" s="58"/>
      <c r="Z22" s="12">
        <f>SUM(D22:Y22)</f>
        <v>226</v>
      </c>
    </row>
    <row r="23" spans="1:26" s="2" customFormat="1" ht="15.75" x14ac:dyDescent="0.25">
      <c r="A23" s="82"/>
      <c r="B23" s="85"/>
      <c r="C23" s="69" t="s">
        <v>239</v>
      </c>
      <c r="D23" s="39">
        <v>125</v>
      </c>
      <c r="E23" s="39">
        <v>126</v>
      </c>
      <c r="F23" s="39">
        <v>135</v>
      </c>
      <c r="G23" s="39">
        <v>216</v>
      </c>
      <c r="H23" s="73">
        <v>218</v>
      </c>
      <c r="I23" s="74"/>
      <c r="J23" s="39">
        <v>220</v>
      </c>
      <c r="K23" s="39">
        <v>221</v>
      </c>
      <c r="L23" s="39">
        <v>222</v>
      </c>
      <c r="M23" s="39">
        <v>223</v>
      </c>
      <c r="N23" s="39">
        <v>226</v>
      </c>
      <c r="O23" s="39">
        <v>227</v>
      </c>
      <c r="P23" s="39">
        <v>228</v>
      </c>
      <c r="Q23" s="39">
        <v>229</v>
      </c>
      <c r="R23" s="42">
        <v>322</v>
      </c>
      <c r="S23" s="39">
        <v>323</v>
      </c>
      <c r="T23" s="42">
        <v>326</v>
      </c>
      <c r="U23" s="100">
        <v>329</v>
      </c>
      <c r="V23" s="100"/>
      <c r="W23" s="58"/>
      <c r="X23" s="58"/>
      <c r="Y23" s="58"/>
      <c r="Z23" s="12"/>
    </row>
    <row r="24" spans="1:26" s="2" customFormat="1" ht="15.75" x14ac:dyDescent="0.25">
      <c r="A24" s="82"/>
      <c r="B24" s="85"/>
      <c r="C24" s="47" t="s">
        <v>14</v>
      </c>
      <c r="D24" s="25"/>
      <c r="E24" s="25"/>
      <c r="F24" s="25"/>
      <c r="G24" s="25"/>
      <c r="H24" s="25"/>
      <c r="I24" s="30"/>
      <c r="J24" s="25"/>
      <c r="K24" s="25"/>
      <c r="L24" s="26"/>
      <c r="M24" s="25"/>
      <c r="N24" s="25"/>
      <c r="O24" s="70"/>
      <c r="P24" s="71"/>
      <c r="Q24" s="27"/>
      <c r="R24" s="27"/>
      <c r="S24" s="66"/>
      <c r="T24" s="66"/>
      <c r="U24" s="70"/>
      <c r="V24" s="71"/>
      <c r="W24" s="27"/>
      <c r="X24" s="27"/>
      <c r="Y24" s="27"/>
      <c r="Z24" s="12"/>
    </row>
    <row r="25" spans="1:26" s="2" customFormat="1" ht="15.75" x14ac:dyDescent="0.25">
      <c r="A25" s="82"/>
      <c r="B25" s="85">
        <v>0.65277777777777779</v>
      </c>
      <c r="C25" s="47" t="s">
        <v>4</v>
      </c>
      <c r="D25" s="55" t="s">
        <v>24</v>
      </c>
      <c r="E25" s="55" t="s">
        <v>24</v>
      </c>
      <c r="F25" s="55" t="s">
        <v>24</v>
      </c>
      <c r="G25" s="55" t="s">
        <v>24</v>
      </c>
      <c r="H25" s="55" t="s">
        <v>24</v>
      </c>
      <c r="I25" s="55" t="s">
        <v>24</v>
      </c>
      <c r="J25" s="55" t="s">
        <v>24</v>
      </c>
      <c r="K25" s="55" t="s">
        <v>24</v>
      </c>
      <c r="L25" s="55" t="s">
        <v>41</v>
      </c>
      <c r="M25" s="55" t="s">
        <v>41</v>
      </c>
      <c r="N25" s="55" t="s">
        <v>41</v>
      </c>
      <c r="O25" s="55" t="s">
        <v>41</v>
      </c>
      <c r="P25" s="55" t="s">
        <v>41</v>
      </c>
      <c r="Q25" s="55" t="s">
        <v>41</v>
      </c>
      <c r="R25" s="55" t="s">
        <v>41</v>
      </c>
      <c r="S25" s="55" t="s">
        <v>41</v>
      </c>
      <c r="T25" s="55" t="s">
        <v>24</v>
      </c>
      <c r="U25" s="55" t="s">
        <v>24</v>
      </c>
      <c r="V25" s="55" t="s">
        <v>24</v>
      </c>
      <c r="W25" s="55" t="s">
        <v>41</v>
      </c>
      <c r="X25" s="28"/>
      <c r="Y25" s="28"/>
      <c r="Z25" s="12"/>
    </row>
    <row r="26" spans="1:26" s="2" customFormat="1" ht="60" x14ac:dyDescent="0.25">
      <c r="A26" s="82"/>
      <c r="B26" s="85"/>
      <c r="C26" s="49" t="s">
        <v>5</v>
      </c>
      <c r="D26" s="57" t="s">
        <v>67</v>
      </c>
      <c r="E26" s="57" t="s">
        <v>68</v>
      </c>
      <c r="F26" s="57" t="s">
        <v>69</v>
      </c>
      <c r="G26" s="57" t="s">
        <v>70</v>
      </c>
      <c r="H26" s="57" t="s">
        <v>71</v>
      </c>
      <c r="I26" s="57" t="s">
        <v>72</v>
      </c>
      <c r="J26" s="57" t="s">
        <v>73</v>
      </c>
      <c r="K26" s="57" t="s">
        <v>74</v>
      </c>
      <c r="L26" s="57" t="s">
        <v>75</v>
      </c>
      <c r="M26" s="57" t="s">
        <v>76</v>
      </c>
      <c r="N26" s="57" t="s">
        <v>77</v>
      </c>
      <c r="O26" s="57" t="s">
        <v>78</v>
      </c>
      <c r="P26" s="57" t="s">
        <v>79</v>
      </c>
      <c r="Q26" s="57" t="s">
        <v>80</v>
      </c>
      <c r="R26" s="57" t="s">
        <v>81</v>
      </c>
      <c r="S26" s="57" t="s">
        <v>82</v>
      </c>
      <c r="T26" s="64" t="s">
        <v>83</v>
      </c>
      <c r="U26" s="64" t="s">
        <v>85</v>
      </c>
      <c r="V26" s="64" t="s">
        <v>84</v>
      </c>
      <c r="W26" s="64" t="s">
        <v>86</v>
      </c>
      <c r="X26" s="28"/>
      <c r="Y26" s="28"/>
      <c r="Z26" s="12"/>
    </row>
    <row r="27" spans="1:26" s="2" customFormat="1" ht="15.75" x14ac:dyDescent="0.25">
      <c r="A27" s="82"/>
      <c r="B27" s="85"/>
      <c r="C27" s="47" t="s">
        <v>6</v>
      </c>
      <c r="D27" s="39" t="s">
        <v>26</v>
      </c>
      <c r="E27" s="39" t="s">
        <v>26</v>
      </c>
      <c r="F27" s="39" t="s">
        <v>26</v>
      </c>
      <c r="G27" s="39" t="s">
        <v>26</v>
      </c>
      <c r="H27" s="39" t="s">
        <v>26</v>
      </c>
      <c r="I27" s="39" t="s">
        <v>26</v>
      </c>
      <c r="J27" s="39" t="s">
        <v>26</v>
      </c>
      <c r="K27" s="39" t="s">
        <v>26</v>
      </c>
      <c r="L27" s="55" t="s">
        <v>26</v>
      </c>
      <c r="M27" s="55" t="s">
        <v>26</v>
      </c>
      <c r="N27" s="55" t="s">
        <v>26</v>
      </c>
      <c r="O27" s="55" t="s">
        <v>26</v>
      </c>
      <c r="P27" s="55" t="s">
        <v>26</v>
      </c>
      <c r="Q27" s="55" t="s">
        <v>26</v>
      </c>
      <c r="R27" s="55" t="s">
        <v>26</v>
      </c>
      <c r="S27" s="55" t="s">
        <v>26</v>
      </c>
      <c r="T27" s="39" t="s">
        <v>26</v>
      </c>
      <c r="U27" s="39" t="s">
        <v>26</v>
      </c>
      <c r="V27" s="39" t="s">
        <v>26</v>
      </c>
      <c r="W27" s="55" t="s">
        <v>26</v>
      </c>
      <c r="X27" s="28"/>
      <c r="Y27" s="28"/>
      <c r="Z27" s="12"/>
    </row>
    <row r="28" spans="1:26" s="2" customFormat="1" ht="15.75" x14ac:dyDescent="0.25">
      <c r="A28" s="82"/>
      <c r="B28" s="85"/>
      <c r="C28" s="47" t="s">
        <v>7</v>
      </c>
      <c r="D28" s="39">
        <v>9</v>
      </c>
      <c r="E28" s="39">
        <v>7</v>
      </c>
      <c r="F28" s="39">
        <v>10</v>
      </c>
      <c r="G28" s="39">
        <v>11</v>
      </c>
      <c r="H28" s="39">
        <v>15</v>
      </c>
      <c r="I28" s="39">
        <v>11</v>
      </c>
      <c r="J28" s="39">
        <v>11</v>
      </c>
      <c r="K28" s="39">
        <v>15</v>
      </c>
      <c r="L28" s="55">
        <v>11</v>
      </c>
      <c r="M28" s="55">
        <v>15</v>
      </c>
      <c r="N28" s="55">
        <v>16</v>
      </c>
      <c r="O28" s="55">
        <v>12</v>
      </c>
      <c r="P28" s="39">
        <v>5</v>
      </c>
      <c r="Q28" s="39">
        <v>12</v>
      </c>
      <c r="R28" s="55">
        <v>11</v>
      </c>
      <c r="S28" s="55">
        <v>11</v>
      </c>
      <c r="T28" s="39">
        <v>15</v>
      </c>
      <c r="U28" s="39">
        <v>15</v>
      </c>
      <c r="V28" s="39">
        <v>6</v>
      </c>
      <c r="W28" s="55">
        <v>6</v>
      </c>
      <c r="X28" s="28"/>
      <c r="Y28" s="28"/>
      <c r="Z28" s="12">
        <f>SUM(D28:O28)</f>
        <v>143</v>
      </c>
    </row>
    <row r="29" spans="1:26" s="45" customFormat="1" x14ac:dyDescent="0.25">
      <c r="A29" s="82"/>
      <c r="B29" s="85"/>
      <c r="C29" s="50" t="s">
        <v>8</v>
      </c>
      <c r="D29" s="73">
        <v>125</v>
      </c>
      <c r="E29" s="74"/>
      <c r="F29" s="39">
        <v>126</v>
      </c>
      <c r="G29" s="39">
        <v>135</v>
      </c>
      <c r="H29" s="39">
        <v>216</v>
      </c>
      <c r="I29" s="39">
        <v>218</v>
      </c>
      <c r="J29" s="39">
        <v>220</v>
      </c>
      <c r="K29" s="39">
        <v>221</v>
      </c>
      <c r="L29" s="39">
        <v>222</v>
      </c>
      <c r="M29" s="39">
        <v>223</v>
      </c>
      <c r="N29" s="39">
        <v>226</v>
      </c>
      <c r="O29" s="39">
        <v>227</v>
      </c>
      <c r="P29" s="73">
        <v>228</v>
      </c>
      <c r="Q29" s="74"/>
      <c r="R29" s="39">
        <v>229</v>
      </c>
      <c r="S29" s="42">
        <v>322</v>
      </c>
      <c r="T29" s="39">
        <v>323</v>
      </c>
      <c r="U29" s="42">
        <v>326</v>
      </c>
      <c r="V29" s="101">
        <v>329</v>
      </c>
      <c r="W29" s="101"/>
      <c r="X29" s="43"/>
      <c r="Y29" s="43"/>
      <c r="Z29" s="44"/>
    </row>
    <row r="30" spans="1:26" s="2" customFormat="1" ht="51" customHeight="1" thickBot="1" x14ac:dyDescent="0.3">
      <c r="A30" s="83"/>
      <c r="B30" s="86"/>
      <c r="C30" s="52" t="s">
        <v>14</v>
      </c>
      <c r="D30" s="98"/>
      <c r="E30" s="99"/>
      <c r="F30" s="32"/>
      <c r="G30" s="32"/>
      <c r="H30" s="32"/>
      <c r="I30" s="33"/>
      <c r="J30" s="32"/>
      <c r="K30" s="32"/>
      <c r="L30" s="34"/>
      <c r="M30" s="32"/>
      <c r="N30" s="32"/>
      <c r="O30" s="35"/>
      <c r="P30" s="36"/>
      <c r="Q30" s="36"/>
      <c r="R30" s="36"/>
      <c r="S30" s="36"/>
      <c r="T30" s="68"/>
      <c r="U30" s="68"/>
      <c r="V30" s="88"/>
      <c r="W30" s="89"/>
      <c r="X30" s="36"/>
      <c r="Y30" s="36"/>
      <c r="Z30" s="13"/>
    </row>
    <row r="31" spans="1:26" s="2" customFormat="1" ht="23.25" customHeight="1" x14ac:dyDescent="0.25">
      <c r="A31" s="81" t="s">
        <v>17</v>
      </c>
      <c r="B31" s="84">
        <v>0.47222222222222221</v>
      </c>
      <c r="C31" s="51" t="s">
        <v>4</v>
      </c>
      <c r="D31" s="60" t="s">
        <v>41</v>
      </c>
      <c r="E31" s="60" t="s">
        <v>41</v>
      </c>
      <c r="F31" s="60" t="s">
        <v>41</v>
      </c>
      <c r="G31" s="60" t="s">
        <v>41</v>
      </c>
      <c r="H31" s="60" t="s">
        <v>41</v>
      </c>
      <c r="I31" s="60" t="s">
        <v>41</v>
      </c>
      <c r="J31" s="60" t="s">
        <v>41</v>
      </c>
      <c r="K31" s="60" t="s">
        <v>41</v>
      </c>
      <c r="L31" s="60" t="s">
        <v>41</v>
      </c>
      <c r="M31" s="60" t="s">
        <v>41</v>
      </c>
      <c r="N31" s="60" t="s">
        <v>87</v>
      </c>
      <c r="O31" s="60" t="s">
        <v>87</v>
      </c>
      <c r="P31" s="60" t="s">
        <v>87</v>
      </c>
      <c r="Q31" s="60" t="s">
        <v>87</v>
      </c>
      <c r="R31" s="60" t="s">
        <v>87</v>
      </c>
      <c r="S31" s="60" t="s">
        <v>87</v>
      </c>
      <c r="T31" s="28"/>
      <c r="U31" s="28"/>
      <c r="V31" s="28"/>
      <c r="W31" s="61"/>
      <c r="X31" s="61"/>
      <c r="Y31" s="61"/>
      <c r="Z31" s="11"/>
    </row>
    <row r="32" spans="1:26" s="2" customFormat="1" ht="75" customHeight="1" x14ac:dyDescent="0.25">
      <c r="A32" s="82"/>
      <c r="B32" s="85"/>
      <c r="C32" s="49" t="s">
        <v>5</v>
      </c>
      <c r="D32" s="57" t="s">
        <v>88</v>
      </c>
      <c r="E32" s="57" t="s">
        <v>89</v>
      </c>
      <c r="F32" s="57" t="s">
        <v>90</v>
      </c>
      <c r="G32" s="57" t="s">
        <v>91</v>
      </c>
      <c r="H32" s="57" t="s">
        <v>92</v>
      </c>
      <c r="I32" s="57" t="s">
        <v>93</v>
      </c>
      <c r="J32" s="57" t="s">
        <v>94</v>
      </c>
      <c r="K32" s="57" t="s">
        <v>95</v>
      </c>
      <c r="L32" s="57" t="s">
        <v>96</v>
      </c>
      <c r="M32" s="57" t="s">
        <v>97</v>
      </c>
      <c r="N32" s="57" t="s">
        <v>98</v>
      </c>
      <c r="O32" s="57" t="s">
        <v>99</v>
      </c>
      <c r="P32" s="57" t="s">
        <v>100</v>
      </c>
      <c r="Q32" s="57" t="s">
        <v>101</v>
      </c>
      <c r="R32" s="57" t="s">
        <v>102</v>
      </c>
      <c r="S32" s="57" t="s">
        <v>103</v>
      </c>
      <c r="T32" s="28"/>
      <c r="U32" s="28"/>
      <c r="V32" s="28"/>
      <c r="W32" s="58"/>
      <c r="X32" s="58"/>
      <c r="Y32" s="58"/>
      <c r="Z32" s="12"/>
    </row>
    <row r="33" spans="1:26" s="2" customFormat="1" ht="15.75" x14ac:dyDescent="0.25">
      <c r="A33" s="82"/>
      <c r="B33" s="85"/>
      <c r="C33" s="47" t="s">
        <v>6</v>
      </c>
      <c r="D33" s="57" t="s">
        <v>26</v>
      </c>
      <c r="E33" s="57" t="s">
        <v>26</v>
      </c>
      <c r="F33" s="57" t="s">
        <v>26</v>
      </c>
      <c r="G33" s="57" t="s">
        <v>26</v>
      </c>
      <c r="H33" s="57" t="s">
        <v>26</v>
      </c>
      <c r="I33" s="57" t="s">
        <v>26</v>
      </c>
      <c r="J33" s="57" t="s">
        <v>26</v>
      </c>
      <c r="K33" s="57" t="s">
        <v>26</v>
      </c>
      <c r="L33" s="57" t="s">
        <v>26</v>
      </c>
      <c r="M33" s="57" t="s">
        <v>26</v>
      </c>
      <c r="N33" s="57" t="s">
        <v>26</v>
      </c>
      <c r="O33" s="57" t="s">
        <v>26</v>
      </c>
      <c r="P33" s="57" t="s">
        <v>26</v>
      </c>
      <c r="Q33" s="57" t="s">
        <v>26</v>
      </c>
      <c r="R33" s="57" t="s">
        <v>26</v>
      </c>
      <c r="S33" s="57" t="s">
        <v>26</v>
      </c>
      <c r="T33" s="28"/>
      <c r="U33" s="28"/>
      <c r="V33" s="28"/>
      <c r="W33" s="56"/>
      <c r="X33" s="56"/>
      <c r="Y33" s="56"/>
      <c r="Z33" s="12"/>
    </row>
    <row r="34" spans="1:26" s="2" customFormat="1" ht="15.75" x14ac:dyDescent="0.25">
      <c r="A34" s="82"/>
      <c r="B34" s="85"/>
      <c r="C34" s="47" t="s">
        <v>7</v>
      </c>
      <c r="D34" s="55">
        <v>10</v>
      </c>
      <c r="E34" s="55">
        <v>9</v>
      </c>
      <c r="F34" s="55">
        <v>9</v>
      </c>
      <c r="G34" s="55">
        <v>12</v>
      </c>
      <c r="H34" s="55">
        <v>17</v>
      </c>
      <c r="I34" s="55">
        <v>13</v>
      </c>
      <c r="J34" s="55">
        <v>10</v>
      </c>
      <c r="K34" s="55">
        <v>10</v>
      </c>
      <c r="L34" s="55">
        <v>10</v>
      </c>
      <c r="M34" s="55">
        <v>8</v>
      </c>
      <c r="N34" s="55">
        <v>22</v>
      </c>
      <c r="O34" s="39">
        <v>9</v>
      </c>
      <c r="P34" s="55">
        <v>10</v>
      </c>
      <c r="Q34" s="55">
        <v>12</v>
      </c>
      <c r="R34" s="55">
        <v>13</v>
      </c>
      <c r="S34" s="55">
        <v>13</v>
      </c>
      <c r="T34" s="28"/>
      <c r="U34" s="28"/>
      <c r="V34" s="28"/>
      <c r="W34" s="58"/>
      <c r="X34" s="58"/>
      <c r="Y34" s="58"/>
      <c r="Z34" s="12">
        <f>SUM(D34:Y34)</f>
        <v>187</v>
      </c>
    </row>
    <row r="35" spans="1:26" s="2" customFormat="1" ht="15.75" x14ac:dyDescent="0.25">
      <c r="A35" s="82"/>
      <c r="B35" s="85"/>
      <c r="C35" s="69" t="s">
        <v>239</v>
      </c>
      <c r="D35" s="87">
        <v>125</v>
      </c>
      <c r="E35" s="87"/>
      <c r="F35" s="53">
        <v>126</v>
      </c>
      <c r="G35" s="53">
        <v>135</v>
      </c>
      <c r="H35" s="53">
        <v>216</v>
      </c>
      <c r="I35" s="53">
        <v>218</v>
      </c>
      <c r="J35" s="53">
        <v>220</v>
      </c>
      <c r="K35" s="53">
        <v>221</v>
      </c>
      <c r="L35" s="87">
        <v>222</v>
      </c>
      <c r="M35" s="87"/>
      <c r="N35" s="53">
        <v>223</v>
      </c>
      <c r="O35" s="87">
        <v>226</v>
      </c>
      <c r="P35" s="87"/>
      <c r="Q35" s="53">
        <v>227</v>
      </c>
      <c r="R35" s="53">
        <v>228</v>
      </c>
      <c r="S35" s="46">
        <v>229</v>
      </c>
      <c r="T35" s="28"/>
      <c r="U35" s="28"/>
      <c r="V35" s="28"/>
      <c r="W35" s="31"/>
      <c r="X35" s="31"/>
      <c r="Y35" s="31"/>
      <c r="Z35" s="12"/>
    </row>
    <row r="36" spans="1:26" s="2" customFormat="1" ht="39" customHeight="1" x14ac:dyDescent="0.25">
      <c r="A36" s="82"/>
      <c r="B36" s="85"/>
      <c r="C36" s="47" t="s">
        <v>14</v>
      </c>
      <c r="D36" s="78"/>
      <c r="E36" s="80"/>
      <c r="F36" s="25"/>
      <c r="G36" s="25"/>
      <c r="H36" s="25"/>
      <c r="I36" s="30"/>
      <c r="J36" s="25"/>
      <c r="K36" s="25"/>
      <c r="L36" s="90"/>
      <c r="M36" s="91"/>
      <c r="N36" s="25"/>
      <c r="O36" s="72"/>
      <c r="P36" s="72"/>
      <c r="Q36" s="25"/>
      <c r="R36" s="25"/>
      <c r="S36" s="25"/>
      <c r="T36" s="25"/>
      <c r="U36" s="25"/>
      <c r="V36" s="25"/>
      <c r="W36" s="25"/>
      <c r="X36" s="25"/>
      <c r="Y36" s="25"/>
      <c r="Z36" s="12"/>
    </row>
    <row r="37" spans="1:26" s="2" customFormat="1" ht="19.5" customHeight="1" x14ac:dyDescent="0.25">
      <c r="A37" s="82"/>
      <c r="B37" s="85">
        <v>0.58333333333333337</v>
      </c>
      <c r="C37" s="47" t="s">
        <v>4</v>
      </c>
      <c r="D37" s="55" t="s">
        <v>87</v>
      </c>
      <c r="E37" s="55" t="s">
        <v>87</v>
      </c>
      <c r="F37" s="55" t="s">
        <v>87</v>
      </c>
      <c r="G37" s="55" t="s">
        <v>87</v>
      </c>
      <c r="H37" s="55" t="s">
        <v>87</v>
      </c>
      <c r="I37" s="55" t="s">
        <v>87</v>
      </c>
      <c r="J37" s="55" t="s">
        <v>87</v>
      </c>
      <c r="K37" s="55" t="s">
        <v>87</v>
      </c>
      <c r="L37" s="55" t="s">
        <v>87</v>
      </c>
      <c r="M37" s="55" t="s">
        <v>87</v>
      </c>
      <c r="N37" s="59" t="s">
        <v>87</v>
      </c>
      <c r="O37" s="59" t="s">
        <v>87</v>
      </c>
      <c r="P37" s="59" t="s">
        <v>87</v>
      </c>
      <c r="Q37" s="56"/>
      <c r="R37" s="56"/>
      <c r="S37" s="56"/>
      <c r="T37" s="56"/>
      <c r="U37" s="56"/>
      <c r="V37" s="56"/>
      <c r="W37" s="56"/>
      <c r="X37" s="56"/>
      <c r="Y37" s="56"/>
      <c r="Z37" s="12"/>
    </row>
    <row r="38" spans="1:26" s="2" customFormat="1" ht="63.75" customHeight="1" x14ac:dyDescent="0.25">
      <c r="A38" s="82"/>
      <c r="B38" s="85"/>
      <c r="C38" s="49" t="s">
        <v>5</v>
      </c>
      <c r="D38" s="57" t="s">
        <v>107</v>
      </c>
      <c r="E38" s="57" t="s">
        <v>108</v>
      </c>
      <c r="F38" s="57" t="s">
        <v>109</v>
      </c>
      <c r="G38" s="57" t="s">
        <v>110</v>
      </c>
      <c r="H38" s="57" t="s">
        <v>111</v>
      </c>
      <c r="I38" s="57" t="s">
        <v>112</v>
      </c>
      <c r="J38" s="57" t="s">
        <v>113</v>
      </c>
      <c r="K38" s="57" t="s">
        <v>114</v>
      </c>
      <c r="L38" s="57" t="s">
        <v>115</v>
      </c>
      <c r="M38" s="57" t="s">
        <v>116</v>
      </c>
      <c r="N38" s="57" t="s">
        <v>105</v>
      </c>
      <c r="O38" s="57" t="s">
        <v>106</v>
      </c>
      <c r="P38" s="57" t="s">
        <v>104</v>
      </c>
      <c r="Q38" s="58"/>
      <c r="R38" s="58"/>
      <c r="S38" s="58"/>
      <c r="T38" s="58"/>
      <c r="U38" s="58"/>
      <c r="V38" s="58"/>
      <c r="W38" s="58"/>
      <c r="X38" s="58"/>
      <c r="Y38" s="58"/>
      <c r="Z38" s="12"/>
    </row>
    <row r="39" spans="1:26" s="2" customFormat="1" ht="15.75" x14ac:dyDescent="0.25">
      <c r="A39" s="82"/>
      <c r="B39" s="85"/>
      <c r="C39" s="47" t="s">
        <v>6</v>
      </c>
      <c r="D39" s="55" t="s">
        <v>26</v>
      </c>
      <c r="E39" s="55" t="s">
        <v>26</v>
      </c>
      <c r="F39" s="55" t="s">
        <v>26</v>
      </c>
      <c r="G39" s="55" t="s">
        <v>26</v>
      </c>
      <c r="H39" s="55" t="s">
        <v>26</v>
      </c>
      <c r="I39" s="55" t="s">
        <v>26</v>
      </c>
      <c r="J39" s="55" t="s">
        <v>26</v>
      </c>
      <c r="K39" s="55" t="s">
        <v>26</v>
      </c>
      <c r="L39" s="55" t="s">
        <v>26</v>
      </c>
      <c r="M39" s="55" t="s">
        <v>26</v>
      </c>
      <c r="N39" s="55" t="s">
        <v>26</v>
      </c>
      <c r="O39" s="55" t="s">
        <v>26</v>
      </c>
      <c r="P39" s="55" t="s">
        <v>26</v>
      </c>
      <c r="Q39" s="56"/>
      <c r="R39" s="56"/>
      <c r="S39" s="56"/>
      <c r="T39" s="56"/>
      <c r="U39" s="56"/>
      <c r="V39" s="56"/>
      <c r="W39" s="56"/>
      <c r="X39" s="56"/>
      <c r="Y39" s="56"/>
      <c r="Z39" s="12"/>
    </row>
    <row r="40" spans="1:26" s="2" customFormat="1" ht="15.75" x14ac:dyDescent="0.25">
      <c r="A40" s="82"/>
      <c r="B40" s="85"/>
      <c r="C40" s="47" t="s">
        <v>7</v>
      </c>
      <c r="D40" s="55">
        <v>15</v>
      </c>
      <c r="E40" s="55">
        <v>13</v>
      </c>
      <c r="F40" s="55">
        <v>14</v>
      </c>
      <c r="G40" s="55">
        <v>17</v>
      </c>
      <c r="H40" s="55">
        <v>12</v>
      </c>
      <c r="I40" s="55">
        <v>14</v>
      </c>
      <c r="J40" s="55">
        <v>12</v>
      </c>
      <c r="K40" s="55">
        <v>6</v>
      </c>
      <c r="L40" s="55">
        <v>18</v>
      </c>
      <c r="M40" s="55">
        <v>16</v>
      </c>
      <c r="N40" s="55">
        <v>11</v>
      </c>
      <c r="O40" s="55">
        <v>17</v>
      </c>
      <c r="P40" s="55">
        <v>10</v>
      </c>
      <c r="Q40" s="58"/>
      <c r="R40" s="58"/>
      <c r="S40" s="58"/>
      <c r="T40" s="58"/>
      <c r="U40" s="58"/>
      <c r="V40" s="58"/>
      <c r="W40" s="58"/>
      <c r="X40" s="58"/>
      <c r="Y40" s="58"/>
      <c r="Z40" s="12">
        <f>SUM(D40:Y40)</f>
        <v>175</v>
      </c>
    </row>
    <row r="41" spans="1:26" s="2" customFormat="1" ht="15.75" x14ac:dyDescent="0.25">
      <c r="A41" s="82"/>
      <c r="B41" s="85"/>
      <c r="C41" s="69" t="s">
        <v>239</v>
      </c>
      <c r="D41" s="39">
        <v>125</v>
      </c>
      <c r="E41" s="39">
        <v>126</v>
      </c>
      <c r="F41" s="39">
        <v>135</v>
      </c>
      <c r="G41" s="39">
        <v>216</v>
      </c>
      <c r="H41" s="39">
        <v>218</v>
      </c>
      <c r="I41" s="39">
        <v>220</v>
      </c>
      <c r="J41" s="39">
        <v>221</v>
      </c>
      <c r="K41" s="39">
        <v>222</v>
      </c>
      <c r="L41" s="39">
        <v>223</v>
      </c>
      <c r="M41" s="39">
        <v>226</v>
      </c>
      <c r="N41" s="39">
        <v>227</v>
      </c>
      <c r="O41" s="39">
        <v>228</v>
      </c>
      <c r="P41" s="39">
        <v>229</v>
      </c>
      <c r="Q41" s="39"/>
      <c r="R41" s="39"/>
      <c r="S41" s="58"/>
      <c r="T41" s="58"/>
      <c r="U41" s="58"/>
      <c r="V41" s="58"/>
      <c r="W41" s="58"/>
      <c r="X41" s="58"/>
      <c r="Y41" s="58"/>
      <c r="Z41" s="12"/>
    </row>
    <row r="42" spans="1:26" s="2" customFormat="1" ht="44.25" customHeight="1" x14ac:dyDescent="0.25">
      <c r="A42" s="82"/>
      <c r="B42" s="85"/>
      <c r="C42" s="47" t="s">
        <v>14</v>
      </c>
      <c r="D42" s="25"/>
      <c r="E42" s="25"/>
      <c r="F42" s="25"/>
      <c r="G42" s="25"/>
      <c r="H42" s="25"/>
      <c r="I42" s="30"/>
      <c r="J42" s="25"/>
      <c r="K42" s="25"/>
      <c r="L42" s="26"/>
      <c r="M42" s="25"/>
      <c r="N42" s="25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12"/>
    </row>
    <row r="43" spans="1:26" s="2" customFormat="1" ht="15.75" customHeight="1" x14ac:dyDescent="0.25">
      <c r="A43" s="82"/>
      <c r="B43" s="85">
        <v>0.65277777777777779</v>
      </c>
      <c r="C43" s="47" t="s">
        <v>4</v>
      </c>
      <c r="D43" s="55" t="s">
        <v>87</v>
      </c>
      <c r="E43" s="55" t="s">
        <v>87</v>
      </c>
      <c r="F43" s="55" t="s">
        <v>87</v>
      </c>
      <c r="G43" s="55" t="s">
        <v>87</v>
      </c>
      <c r="H43" s="55" t="s">
        <v>87</v>
      </c>
      <c r="I43" s="55" t="s">
        <v>87</v>
      </c>
      <c r="J43" s="55" t="s">
        <v>87</v>
      </c>
      <c r="K43" s="55" t="s">
        <v>87</v>
      </c>
      <c r="L43" s="55" t="s">
        <v>87</v>
      </c>
      <c r="M43" s="55" t="s">
        <v>87</v>
      </c>
      <c r="N43" s="55" t="s">
        <v>87</v>
      </c>
      <c r="O43" s="55" t="s">
        <v>87</v>
      </c>
      <c r="P43" s="55" t="s">
        <v>87</v>
      </c>
      <c r="Q43" s="28"/>
      <c r="R43" s="28"/>
      <c r="S43" s="28"/>
      <c r="T43" s="28"/>
      <c r="U43" s="28"/>
      <c r="V43" s="28"/>
      <c r="W43" s="28"/>
      <c r="X43" s="28"/>
      <c r="Y43" s="28"/>
      <c r="Z43" s="12"/>
    </row>
    <row r="44" spans="1:26" s="2" customFormat="1" ht="60" x14ac:dyDescent="0.25">
      <c r="A44" s="82"/>
      <c r="B44" s="85"/>
      <c r="C44" s="49" t="s">
        <v>5</v>
      </c>
      <c r="D44" s="64" t="s">
        <v>117</v>
      </c>
      <c r="E44" s="64" t="s">
        <v>118</v>
      </c>
      <c r="F44" s="64" t="s">
        <v>119</v>
      </c>
      <c r="G44" s="64" t="s">
        <v>120</v>
      </c>
      <c r="H44" s="64" t="s">
        <v>121</v>
      </c>
      <c r="I44" s="64" t="s">
        <v>122</v>
      </c>
      <c r="J44" s="64" t="s">
        <v>123</v>
      </c>
      <c r="K44" s="64" t="s">
        <v>124</v>
      </c>
      <c r="L44" s="64" t="s">
        <v>125</v>
      </c>
      <c r="M44" s="64" t="s">
        <v>126</v>
      </c>
      <c r="N44" s="64" t="s">
        <v>127</v>
      </c>
      <c r="O44" s="64" t="s">
        <v>128</v>
      </c>
      <c r="P44" s="64" t="s">
        <v>129</v>
      </c>
      <c r="Q44" s="28"/>
      <c r="R44" s="28"/>
      <c r="S44" s="28"/>
      <c r="T44" s="28"/>
      <c r="U44" s="28"/>
      <c r="V44" s="28"/>
      <c r="W44" s="28"/>
      <c r="X44" s="28"/>
      <c r="Y44" s="28"/>
      <c r="Z44" s="12"/>
    </row>
    <row r="45" spans="1:26" s="2" customFormat="1" ht="15.75" x14ac:dyDescent="0.25">
      <c r="A45" s="82"/>
      <c r="B45" s="85"/>
      <c r="C45" s="47" t="s">
        <v>6</v>
      </c>
      <c r="D45" s="39" t="s">
        <v>26</v>
      </c>
      <c r="E45" s="55" t="s">
        <v>26</v>
      </c>
      <c r="F45" s="55" t="s">
        <v>26</v>
      </c>
      <c r="G45" s="55" t="s">
        <v>26</v>
      </c>
      <c r="H45" s="55" t="s">
        <v>26</v>
      </c>
      <c r="I45" s="55" t="s">
        <v>26</v>
      </c>
      <c r="J45" s="55" t="s">
        <v>26</v>
      </c>
      <c r="K45" s="55" t="s">
        <v>26</v>
      </c>
      <c r="L45" s="55" t="s">
        <v>26</v>
      </c>
      <c r="M45" s="55" t="s">
        <v>26</v>
      </c>
      <c r="N45" s="55" t="s">
        <v>26</v>
      </c>
      <c r="O45" s="55" t="s">
        <v>26</v>
      </c>
      <c r="P45" s="55" t="s">
        <v>26</v>
      </c>
      <c r="Q45" s="28"/>
      <c r="R45" s="28"/>
      <c r="S45" s="28"/>
      <c r="T45" s="28"/>
      <c r="U45" s="28"/>
      <c r="V45" s="28"/>
      <c r="W45" s="28"/>
      <c r="X45" s="28"/>
      <c r="Y45" s="28"/>
      <c r="Z45" s="12"/>
    </row>
    <row r="46" spans="1:26" s="2" customFormat="1" ht="15.75" x14ac:dyDescent="0.25">
      <c r="A46" s="82"/>
      <c r="B46" s="85"/>
      <c r="C46" s="47" t="s">
        <v>7</v>
      </c>
      <c r="D46" s="39">
        <v>7</v>
      </c>
      <c r="E46" s="55">
        <v>7</v>
      </c>
      <c r="F46" s="55">
        <v>7</v>
      </c>
      <c r="G46" s="55">
        <v>11</v>
      </c>
      <c r="H46" s="55">
        <v>9</v>
      </c>
      <c r="I46" s="55">
        <v>8</v>
      </c>
      <c r="J46" s="55">
        <v>9</v>
      </c>
      <c r="K46" s="55">
        <v>10</v>
      </c>
      <c r="L46" s="55">
        <v>11</v>
      </c>
      <c r="M46" s="55">
        <v>11</v>
      </c>
      <c r="N46" s="55">
        <v>10</v>
      </c>
      <c r="O46" s="55">
        <v>8</v>
      </c>
      <c r="P46" s="55">
        <v>11</v>
      </c>
      <c r="Q46" s="28"/>
      <c r="R46" s="28"/>
      <c r="S46" s="28"/>
      <c r="T46" s="28"/>
      <c r="U46" s="28"/>
      <c r="V46" s="28"/>
      <c r="W46" s="28"/>
      <c r="X46" s="28"/>
      <c r="Y46" s="28"/>
      <c r="Z46" s="12">
        <f>SUM(D46:O46)</f>
        <v>108</v>
      </c>
    </row>
    <row r="47" spans="1:26" s="2" customFormat="1" ht="15.75" x14ac:dyDescent="0.25">
      <c r="A47" s="82"/>
      <c r="B47" s="85"/>
      <c r="C47" s="69" t="s">
        <v>239</v>
      </c>
      <c r="D47" s="39">
        <v>125</v>
      </c>
      <c r="E47" s="39">
        <v>126</v>
      </c>
      <c r="F47" s="39">
        <v>135</v>
      </c>
      <c r="G47" s="39">
        <v>216</v>
      </c>
      <c r="H47" s="39">
        <v>218</v>
      </c>
      <c r="I47" s="39">
        <v>220</v>
      </c>
      <c r="J47" s="39">
        <v>221</v>
      </c>
      <c r="K47" s="39">
        <v>222</v>
      </c>
      <c r="L47" s="39">
        <v>223</v>
      </c>
      <c r="M47" s="39">
        <v>226</v>
      </c>
      <c r="N47" s="39">
        <v>227</v>
      </c>
      <c r="O47" s="39">
        <v>228</v>
      </c>
      <c r="P47" s="39">
        <v>229</v>
      </c>
      <c r="Q47" s="39"/>
      <c r="R47" s="39"/>
      <c r="S47" s="28"/>
      <c r="T47" s="28"/>
      <c r="U47" s="28"/>
      <c r="V47" s="28"/>
      <c r="W47" s="28"/>
      <c r="X47" s="28"/>
      <c r="Y47" s="28"/>
      <c r="Z47" s="12"/>
    </row>
    <row r="48" spans="1:26" s="2" customFormat="1" ht="51" customHeight="1" thickBot="1" x14ac:dyDescent="0.3">
      <c r="A48" s="83"/>
      <c r="B48" s="86"/>
      <c r="C48" s="52" t="s">
        <v>14</v>
      </c>
      <c r="D48" s="32"/>
      <c r="E48" s="32"/>
      <c r="F48" s="32"/>
      <c r="G48" s="32"/>
      <c r="H48" s="32"/>
      <c r="I48" s="33"/>
      <c r="J48" s="32"/>
      <c r="K48" s="32"/>
      <c r="L48" s="34"/>
      <c r="M48" s="32"/>
      <c r="N48" s="32"/>
      <c r="O48" s="35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13"/>
    </row>
    <row r="49" spans="1:26" s="2" customFormat="1" ht="23.25" customHeight="1" x14ac:dyDescent="0.25">
      <c r="A49" s="81" t="s">
        <v>18</v>
      </c>
      <c r="B49" s="84">
        <v>0.47222222222222221</v>
      </c>
      <c r="C49" s="51" t="s">
        <v>4</v>
      </c>
      <c r="D49" s="60" t="s">
        <v>24</v>
      </c>
      <c r="E49" s="60" t="s">
        <v>24</v>
      </c>
      <c r="F49" s="60" t="s">
        <v>24</v>
      </c>
      <c r="G49" s="60" t="s">
        <v>24</v>
      </c>
      <c r="H49" s="60" t="s">
        <v>24</v>
      </c>
      <c r="I49" s="60" t="s">
        <v>24</v>
      </c>
      <c r="J49" s="60" t="s">
        <v>24</v>
      </c>
      <c r="K49" s="60" t="s">
        <v>24</v>
      </c>
      <c r="L49" s="60" t="s">
        <v>24</v>
      </c>
      <c r="M49" s="60" t="s">
        <v>24</v>
      </c>
      <c r="N49" s="60" t="s">
        <v>24</v>
      </c>
      <c r="O49" s="60" t="s">
        <v>24</v>
      </c>
      <c r="P49" s="60" t="s">
        <v>24</v>
      </c>
      <c r="Q49" s="60" t="s">
        <v>24</v>
      </c>
      <c r="R49" s="60" t="s">
        <v>24</v>
      </c>
      <c r="S49" s="60" t="s">
        <v>24</v>
      </c>
      <c r="T49" s="60" t="s">
        <v>41</v>
      </c>
      <c r="U49" s="60" t="s">
        <v>24</v>
      </c>
      <c r="V49" s="60" t="s">
        <v>87</v>
      </c>
      <c r="W49" s="60" t="s">
        <v>87</v>
      </c>
      <c r="X49" s="60" t="s">
        <v>24</v>
      </c>
      <c r="Y49" s="62"/>
      <c r="Z49" s="11"/>
    </row>
    <row r="50" spans="1:26" s="2" customFormat="1" ht="75" customHeight="1" x14ac:dyDescent="0.25">
      <c r="A50" s="82"/>
      <c r="B50" s="85"/>
      <c r="C50" s="49" t="s">
        <v>5</v>
      </c>
      <c r="D50" s="55" t="s">
        <v>130</v>
      </c>
      <c r="E50" s="55" t="s">
        <v>131</v>
      </c>
      <c r="F50" s="55" t="s">
        <v>132</v>
      </c>
      <c r="G50" s="55" t="s">
        <v>133</v>
      </c>
      <c r="H50" s="55" t="s">
        <v>134</v>
      </c>
      <c r="I50" s="55" t="s">
        <v>135</v>
      </c>
      <c r="J50" s="55" t="s">
        <v>136</v>
      </c>
      <c r="K50" s="55" t="s">
        <v>137</v>
      </c>
      <c r="L50" s="55" t="s">
        <v>138</v>
      </c>
      <c r="M50" s="55" t="s">
        <v>139</v>
      </c>
      <c r="N50" s="55" t="s">
        <v>140</v>
      </c>
      <c r="O50" s="55" t="s">
        <v>141</v>
      </c>
      <c r="P50" s="55" t="s">
        <v>142</v>
      </c>
      <c r="Q50" s="40" t="s">
        <v>143</v>
      </c>
      <c r="R50" s="40" t="s">
        <v>144</v>
      </c>
      <c r="S50" s="40" t="s">
        <v>145</v>
      </c>
      <c r="T50" s="40" t="s">
        <v>150</v>
      </c>
      <c r="U50" s="41" t="s">
        <v>147</v>
      </c>
      <c r="V50" s="48" t="s">
        <v>149</v>
      </c>
      <c r="W50" s="48" t="s">
        <v>148</v>
      </c>
      <c r="X50" s="48" t="s">
        <v>146</v>
      </c>
      <c r="Y50" s="28"/>
      <c r="Z50" s="12"/>
    </row>
    <row r="51" spans="1:26" s="2" customFormat="1" ht="15.75" x14ac:dyDescent="0.25">
      <c r="A51" s="82"/>
      <c r="B51" s="85"/>
      <c r="C51" s="47" t="s">
        <v>6</v>
      </c>
      <c r="D51" s="55" t="s">
        <v>26</v>
      </c>
      <c r="E51" s="55" t="s">
        <v>26</v>
      </c>
      <c r="F51" s="55" t="s">
        <v>26</v>
      </c>
      <c r="G51" s="55" t="s">
        <v>26</v>
      </c>
      <c r="H51" s="55" t="s">
        <v>26</v>
      </c>
      <c r="I51" s="55" t="s">
        <v>26</v>
      </c>
      <c r="J51" s="55" t="s">
        <v>26</v>
      </c>
      <c r="K51" s="55" t="s">
        <v>26</v>
      </c>
      <c r="L51" s="55" t="s">
        <v>26</v>
      </c>
      <c r="M51" s="55" t="s">
        <v>26</v>
      </c>
      <c r="N51" s="55" t="s">
        <v>26</v>
      </c>
      <c r="O51" s="55" t="s">
        <v>26</v>
      </c>
      <c r="P51" s="55" t="s">
        <v>26</v>
      </c>
      <c r="Q51" s="55" t="s">
        <v>26</v>
      </c>
      <c r="R51" s="55" t="s">
        <v>26</v>
      </c>
      <c r="S51" s="55" t="s">
        <v>26</v>
      </c>
      <c r="T51" s="55" t="s">
        <v>26</v>
      </c>
      <c r="U51" s="55" t="s">
        <v>26</v>
      </c>
      <c r="V51" s="55" t="s">
        <v>26</v>
      </c>
      <c r="W51" s="55" t="s">
        <v>26</v>
      </c>
      <c r="X51" s="55" t="s">
        <v>26</v>
      </c>
      <c r="Y51" s="28"/>
      <c r="Z51" s="12"/>
    </row>
    <row r="52" spans="1:26" s="2" customFormat="1" ht="15.75" x14ac:dyDescent="0.25">
      <c r="A52" s="82"/>
      <c r="B52" s="85"/>
      <c r="C52" s="47" t="s">
        <v>7</v>
      </c>
      <c r="D52" s="55">
        <v>16</v>
      </c>
      <c r="E52" s="55">
        <v>17</v>
      </c>
      <c r="F52" s="55">
        <v>17</v>
      </c>
      <c r="G52" s="55">
        <v>14</v>
      </c>
      <c r="H52" s="55">
        <v>18</v>
      </c>
      <c r="I52" s="55">
        <v>13</v>
      </c>
      <c r="J52" s="55">
        <v>14</v>
      </c>
      <c r="K52" s="55">
        <v>14</v>
      </c>
      <c r="L52" s="55">
        <v>16</v>
      </c>
      <c r="M52" s="55">
        <v>15</v>
      </c>
      <c r="N52" s="55">
        <v>13</v>
      </c>
      <c r="O52" s="55">
        <v>12</v>
      </c>
      <c r="P52" s="55">
        <v>14</v>
      </c>
      <c r="Q52" s="55">
        <v>7</v>
      </c>
      <c r="R52" s="55">
        <v>10</v>
      </c>
      <c r="S52" s="55">
        <v>11</v>
      </c>
      <c r="T52" s="55">
        <v>6</v>
      </c>
      <c r="U52" s="55">
        <v>2</v>
      </c>
      <c r="V52" s="55">
        <v>3</v>
      </c>
      <c r="W52" s="54">
        <v>6</v>
      </c>
      <c r="X52" s="55">
        <v>5</v>
      </c>
      <c r="Y52" s="55"/>
      <c r="Z52" s="12">
        <f>SUM(D52:Y52)</f>
        <v>243</v>
      </c>
    </row>
    <row r="53" spans="1:26" s="2" customFormat="1" ht="15.75" x14ac:dyDescent="0.25">
      <c r="A53" s="82"/>
      <c r="B53" s="85"/>
      <c r="C53" s="69" t="s">
        <v>239</v>
      </c>
      <c r="D53" s="39">
        <v>125</v>
      </c>
      <c r="E53" s="39">
        <v>126</v>
      </c>
      <c r="F53" s="39">
        <v>135</v>
      </c>
      <c r="G53" s="39">
        <v>216</v>
      </c>
      <c r="H53" s="39">
        <v>218</v>
      </c>
      <c r="I53" s="39">
        <v>220</v>
      </c>
      <c r="J53" s="39">
        <v>221</v>
      </c>
      <c r="K53" s="39">
        <v>222</v>
      </c>
      <c r="L53" s="39">
        <v>223</v>
      </c>
      <c r="M53" s="39">
        <v>226</v>
      </c>
      <c r="N53" s="39">
        <v>227</v>
      </c>
      <c r="O53" s="39">
        <v>228</v>
      </c>
      <c r="P53" s="39">
        <v>229</v>
      </c>
      <c r="Q53" s="72">
        <v>322</v>
      </c>
      <c r="R53" s="72"/>
      <c r="S53" s="72"/>
      <c r="T53" s="72"/>
      <c r="U53" s="25">
        <v>323</v>
      </c>
      <c r="V53" s="72">
        <v>326</v>
      </c>
      <c r="W53" s="72"/>
      <c r="X53" s="72"/>
      <c r="Y53" s="31"/>
      <c r="Z53" s="12"/>
    </row>
    <row r="54" spans="1:26" s="2" customFormat="1" ht="39" customHeight="1" x14ac:dyDescent="0.25">
      <c r="A54" s="82"/>
      <c r="B54" s="85"/>
      <c r="C54" s="47" t="s">
        <v>14</v>
      </c>
      <c r="D54" s="25"/>
      <c r="E54" s="25"/>
      <c r="F54" s="25"/>
      <c r="G54" s="25"/>
      <c r="H54" s="25"/>
      <c r="I54" s="30"/>
      <c r="J54" s="25"/>
      <c r="K54" s="25"/>
      <c r="L54" s="26"/>
      <c r="M54" s="25"/>
      <c r="N54" s="25"/>
      <c r="O54" s="25"/>
      <c r="P54" s="25"/>
      <c r="Q54" s="78"/>
      <c r="R54" s="79"/>
      <c r="S54" s="79"/>
      <c r="T54" s="80"/>
      <c r="U54" s="25"/>
      <c r="V54" s="78"/>
      <c r="W54" s="79"/>
      <c r="X54" s="80"/>
      <c r="Y54" s="25"/>
      <c r="Z54" s="12"/>
    </row>
    <row r="55" spans="1:26" s="2" customFormat="1" ht="19.5" customHeight="1" x14ac:dyDescent="0.25">
      <c r="A55" s="82"/>
      <c r="B55" s="85">
        <v>0.58333333333333337</v>
      </c>
      <c r="C55" s="47" t="s">
        <v>4</v>
      </c>
      <c r="D55" s="55" t="s">
        <v>24</v>
      </c>
      <c r="E55" s="55" t="s">
        <v>24</v>
      </c>
      <c r="F55" s="55" t="s">
        <v>24</v>
      </c>
      <c r="G55" s="55" t="s">
        <v>24</v>
      </c>
      <c r="H55" s="55" t="s">
        <v>24</v>
      </c>
      <c r="I55" s="55" t="s">
        <v>24</v>
      </c>
      <c r="J55" s="55" t="s">
        <v>24</v>
      </c>
      <c r="K55" s="55" t="s">
        <v>24</v>
      </c>
      <c r="L55" s="55" t="s">
        <v>24</v>
      </c>
      <c r="M55" s="55" t="s">
        <v>24</v>
      </c>
      <c r="N55" s="55" t="s">
        <v>24</v>
      </c>
      <c r="O55" s="55" t="s">
        <v>24</v>
      </c>
      <c r="P55" s="55" t="s">
        <v>24</v>
      </c>
      <c r="Q55" s="55" t="s">
        <v>24</v>
      </c>
      <c r="R55" s="55" t="s">
        <v>24</v>
      </c>
      <c r="S55" s="55" t="s">
        <v>24</v>
      </c>
      <c r="T55" s="55" t="s">
        <v>24</v>
      </c>
      <c r="U55" s="55" t="s">
        <v>24</v>
      </c>
      <c r="V55" s="55" t="s">
        <v>24</v>
      </c>
      <c r="W55" s="56"/>
      <c r="X55" s="56"/>
      <c r="Y55" s="56"/>
      <c r="Z55" s="12"/>
    </row>
    <row r="56" spans="1:26" s="2" customFormat="1" ht="63.75" customHeight="1" x14ac:dyDescent="0.25">
      <c r="A56" s="82"/>
      <c r="B56" s="85"/>
      <c r="C56" s="49" t="s">
        <v>5</v>
      </c>
      <c r="D56" s="55" t="s">
        <v>151</v>
      </c>
      <c r="E56" s="55" t="s">
        <v>152</v>
      </c>
      <c r="F56" s="55" t="s">
        <v>153</v>
      </c>
      <c r="G56" s="55" t="s">
        <v>154</v>
      </c>
      <c r="H56" s="55" t="s">
        <v>155</v>
      </c>
      <c r="I56" s="55" t="s">
        <v>156</v>
      </c>
      <c r="J56" s="55" t="s">
        <v>157</v>
      </c>
      <c r="K56" s="55" t="s">
        <v>158</v>
      </c>
      <c r="L56" s="55" t="s">
        <v>159</v>
      </c>
      <c r="M56" s="55" t="s">
        <v>160</v>
      </c>
      <c r="N56" s="55" t="s">
        <v>161</v>
      </c>
      <c r="O56" s="55" t="s">
        <v>162</v>
      </c>
      <c r="P56" s="55" t="s">
        <v>163</v>
      </c>
      <c r="Q56" s="55" t="s">
        <v>164</v>
      </c>
      <c r="R56" s="55" t="s">
        <v>165</v>
      </c>
      <c r="S56" s="55" t="s">
        <v>166</v>
      </c>
      <c r="T56" s="55" t="s">
        <v>167</v>
      </c>
      <c r="U56" s="55" t="s">
        <v>168</v>
      </c>
      <c r="V56" s="55" t="s">
        <v>169</v>
      </c>
      <c r="W56" s="58"/>
      <c r="X56" s="58"/>
      <c r="Y56" s="58"/>
      <c r="Z56" s="12"/>
    </row>
    <row r="57" spans="1:26" s="2" customFormat="1" ht="15.75" x14ac:dyDescent="0.25">
      <c r="A57" s="82"/>
      <c r="B57" s="85"/>
      <c r="C57" s="47" t="s">
        <v>6</v>
      </c>
      <c r="D57" s="55" t="s">
        <v>26</v>
      </c>
      <c r="E57" s="55" t="s">
        <v>26</v>
      </c>
      <c r="F57" s="55" t="s">
        <v>26</v>
      </c>
      <c r="G57" s="55" t="s">
        <v>26</v>
      </c>
      <c r="H57" s="55" t="s">
        <v>26</v>
      </c>
      <c r="I57" s="55" t="s">
        <v>26</v>
      </c>
      <c r="J57" s="55" t="s">
        <v>26</v>
      </c>
      <c r="K57" s="55" t="s">
        <v>26</v>
      </c>
      <c r="L57" s="55" t="s">
        <v>26</v>
      </c>
      <c r="M57" s="55" t="s">
        <v>26</v>
      </c>
      <c r="N57" s="55" t="s">
        <v>26</v>
      </c>
      <c r="O57" s="55" t="s">
        <v>26</v>
      </c>
      <c r="P57" s="55" t="s">
        <v>26</v>
      </c>
      <c r="Q57" s="55" t="s">
        <v>26</v>
      </c>
      <c r="R57" s="55" t="s">
        <v>26</v>
      </c>
      <c r="S57" s="55" t="s">
        <v>26</v>
      </c>
      <c r="T57" s="55" t="s">
        <v>26</v>
      </c>
      <c r="U57" s="55" t="s">
        <v>26</v>
      </c>
      <c r="V57" s="55" t="s">
        <v>26</v>
      </c>
      <c r="W57" s="56"/>
      <c r="X57" s="56"/>
      <c r="Y57" s="56"/>
      <c r="Z57" s="12"/>
    </row>
    <row r="58" spans="1:26" s="2" customFormat="1" ht="15.75" x14ac:dyDescent="0.25">
      <c r="A58" s="82"/>
      <c r="B58" s="85"/>
      <c r="C58" s="47" t="s">
        <v>7</v>
      </c>
      <c r="D58" s="55">
        <v>16</v>
      </c>
      <c r="E58" s="55">
        <v>14</v>
      </c>
      <c r="F58" s="55">
        <v>13</v>
      </c>
      <c r="G58" s="55">
        <v>16</v>
      </c>
      <c r="H58" s="55">
        <v>14</v>
      </c>
      <c r="I58" s="55">
        <v>13</v>
      </c>
      <c r="J58" s="55">
        <v>13</v>
      </c>
      <c r="K58" s="55">
        <v>14</v>
      </c>
      <c r="L58" s="55">
        <v>15</v>
      </c>
      <c r="M58" s="55">
        <v>13</v>
      </c>
      <c r="N58" s="55">
        <v>15</v>
      </c>
      <c r="O58" s="55">
        <v>14</v>
      </c>
      <c r="P58" s="55">
        <v>10</v>
      </c>
      <c r="Q58" s="55">
        <v>11</v>
      </c>
      <c r="R58" s="55">
        <v>11</v>
      </c>
      <c r="S58" s="55">
        <v>12</v>
      </c>
      <c r="T58" s="55">
        <v>13</v>
      </c>
      <c r="U58" s="55">
        <v>12</v>
      </c>
      <c r="V58" s="55">
        <v>15</v>
      </c>
      <c r="W58" s="58"/>
      <c r="X58" s="58"/>
      <c r="Y58" s="58"/>
      <c r="Z58" s="12">
        <f>SUM(D58:Y58)</f>
        <v>254</v>
      </c>
    </row>
    <row r="59" spans="1:26" s="2" customFormat="1" ht="15.75" x14ac:dyDescent="0.25">
      <c r="A59" s="82"/>
      <c r="B59" s="85"/>
      <c r="C59" s="69" t="s">
        <v>239</v>
      </c>
      <c r="D59" s="39">
        <v>125</v>
      </c>
      <c r="E59" s="39">
        <v>126</v>
      </c>
      <c r="F59" s="39">
        <v>135</v>
      </c>
      <c r="G59" s="39">
        <v>216</v>
      </c>
      <c r="H59" s="39">
        <v>218</v>
      </c>
      <c r="I59" s="39">
        <v>220</v>
      </c>
      <c r="J59" s="39">
        <v>221</v>
      </c>
      <c r="K59" s="39">
        <v>222</v>
      </c>
      <c r="L59" s="39">
        <v>223</v>
      </c>
      <c r="M59" s="39">
        <v>226</v>
      </c>
      <c r="N59" s="39">
        <v>227</v>
      </c>
      <c r="O59" s="39">
        <v>228</v>
      </c>
      <c r="P59" s="73">
        <v>229</v>
      </c>
      <c r="Q59" s="74"/>
      <c r="R59" s="75">
        <v>322</v>
      </c>
      <c r="S59" s="75"/>
      <c r="T59" s="76">
        <v>323</v>
      </c>
      <c r="U59" s="77"/>
      <c r="V59" s="58">
        <v>326</v>
      </c>
      <c r="W59" s="58"/>
      <c r="X59" s="58"/>
      <c r="Y59" s="58"/>
      <c r="Z59" s="12"/>
    </row>
    <row r="60" spans="1:26" s="2" customFormat="1" ht="38.25" customHeight="1" x14ac:dyDescent="0.25">
      <c r="A60" s="82"/>
      <c r="B60" s="85"/>
      <c r="C60" s="47" t="s">
        <v>14</v>
      </c>
      <c r="D60" s="25"/>
      <c r="E60" s="25"/>
      <c r="F60" s="25"/>
      <c r="G60" s="25"/>
      <c r="H60" s="25"/>
      <c r="I60" s="30"/>
      <c r="J60" s="25"/>
      <c r="K60" s="25"/>
      <c r="L60" s="26"/>
      <c r="M60" s="25"/>
      <c r="N60" s="25"/>
      <c r="O60" s="27"/>
      <c r="P60" s="70"/>
      <c r="Q60" s="71"/>
      <c r="R60" s="70"/>
      <c r="S60" s="71"/>
      <c r="T60" s="70"/>
      <c r="U60" s="71"/>
      <c r="V60" s="27"/>
      <c r="W60" s="27"/>
      <c r="X60" s="27"/>
      <c r="Y60" s="27"/>
      <c r="Z60" s="12"/>
    </row>
    <row r="61" spans="1:26" s="2" customFormat="1" ht="15.75" customHeight="1" x14ac:dyDescent="0.25">
      <c r="A61" s="82"/>
      <c r="B61" s="85">
        <v>0.65277777777777779</v>
      </c>
      <c r="C61" s="47" t="s">
        <v>4</v>
      </c>
      <c r="D61" s="55" t="s">
        <v>24</v>
      </c>
      <c r="E61" s="55" t="s">
        <v>24</v>
      </c>
      <c r="F61" s="55" t="s">
        <v>24</v>
      </c>
      <c r="G61" s="55" t="s">
        <v>24</v>
      </c>
      <c r="H61" s="55" t="s">
        <v>24</v>
      </c>
      <c r="I61" s="55" t="s">
        <v>24</v>
      </c>
      <c r="J61" s="55" t="s">
        <v>24</v>
      </c>
      <c r="K61" s="55" t="s">
        <v>24</v>
      </c>
      <c r="L61" s="55" t="s">
        <v>24</v>
      </c>
      <c r="M61" s="55" t="s">
        <v>24</v>
      </c>
      <c r="N61" s="55" t="s">
        <v>24</v>
      </c>
      <c r="O61" s="55" t="s">
        <v>24</v>
      </c>
      <c r="P61" s="55" t="s">
        <v>24</v>
      </c>
      <c r="Q61" s="55" t="s">
        <v>24</v>
      </c>
      <c r="R61" s="55" t="s">
        <v>24</v>
      </c>
      <c r="S61" s="55" t="s">
        <v>24</v>
      </c>
      <c r="T61" s="55" t="s">
        <v>24</v>
      </c>
      <c r="U61" s="28"/>
      <c r="V61" s="28"/>
      <c r="W61" s="28"/>
      <c r="X61" s="28"/>
      <c r="Y61" s="28"/>
      <c r="Z61" s="12"/>
    </row>
    <row r="62" spans="1:26" s="2" customFormat="1" ht="60" x14ac:dyDescent="0.25">
      <c r="A62" s="82"/>
      <c r="B62" s="85"/>
      <c r="C62" s="49" t="s">
        <v>5</v>
      </c>
      <c r="D62" s="55" t="s">
        <v>170</v>
      </c>
      <c r="E62" s="55" t="s">
        <v>171</v>
      </c>
      <c r="F62" s="55" t="s">
        <v>172</v>
      </c>
      <c r="G62" s="55" t="s">
        <v>173</v>
      </c>
      <c r="H62" s="55" t="s">
        <v>174</v>
      </c>
      <c r="I62" s="55" t="s">
        <v>175</v>
      </c>
      <c r="J62" s="55" t="s">
        <v>176</v>
      </c>
      <c r="K62" s="55" t="s">
        <v>177</v>
      </c>
      <c r="L62" s="55" t="s">
        <v>178</v>
      </c>
      <c r="M62" s="55" t="s">
        <v>179</v>
      </c>
      <c r="N62" s="55" t="s">
        <v>180</v>
      </c>
      <c r="O62" s="55" t="s">
        <v>181</v>
      </c>
      <c r="P62" s="55" t="s">
        <v>182</v>
      </c>
      <c r="Q62" s="55" t="s">
        <v>183</v>
      </c>
      <c r="R62" s="55" t="s">
        <v>184</v>
      </c>
      <c r="S62" s="55" t="s">
        <v>185</v>
      </c>
      <c r="T62" s="55" t="s">
        <v>186</v>
      </c>
      <c r="U62" s="28"/>
      <c r="V62" s="28"/>
      <c r="W62" s="28"/>
      <c r="X62" s="28"/>
      <c r="Y62" s="28"/>
      <c r="Z62" s="12"/>
    </row>
    <row r="63" spans="1:26" s="2" customFormat="1" ht="15.75" x14ac:dyDescent="0.25">
      <c r="A63" s="82"/>
      <c r="B63" s="85"/>
      <c r="C63" s="47" t="s">
        <v>6</v>
      </c>
      <c r="D63" s="55" t="s">
        <v>26</v>
      </c>
      <c r="E63" s="55" t="s">
        <v>26</v>
      </c>
      <c r="F63" s="55" t="s">
        <v>26</v>
      </c>
      <c r="G63" s="55" t="s">
        <v>26</v>
      </c>
      <c r="H63" s="55" t="s">
        <v>26</v>
      </c>
      <c r="I63" s="55" t="s">
        <v>26</v>
      </c>
      <c r="J63" s="55" t="s">
        <v>26</v>
      </c>
      <c r="K63" s="55" t="s">
        <v>26</v>
      </c>
      <c r="L63" s="55" t="s">
        <v>26</v>
      </c>
      <c r="M63" s="55" t="s">
        <v>26</v>
      </c>
      <c r="N63" s="55" t="s">
        <v>26</v>
      </c>
      <c r="O63" s="55" t="s">
        <v>26</v>
      </c>
      <c r="P63" s="55" t="s">
        <v>26</v>
      </c>
      <c r="Q63" s="55" t="s">
        <v>26</v>
      </c>
      <c r="R63" s="55" t="s">
        <v>26</v>
      </c>
      <c r="S63" s="55" t="s">
        <v>26</v>
      </c>
      <c r="T63" s="55" t="s">
        <v>26</v>
      </c>
      <c r="U63" s="28"/>
      <c r="V63" s="28"/>
      <c r="W63" s="28"/>
      <c r="X63" s="28"/>
      <c r="Y63" s="28"/>
      <c r="Z63" s="12"/>
    </row>
    <row r="64" spans="1:26" s="2" customFormat="1" ht="15.75" x14ac:dyDescent="0.25">
      <c r="A64" s="82"/>
      <c r="B64" s="85"/>
      <c r="C64" s="47" t="s">
        <v>7</v>
      </c>
      <c r="D64" s="55">
        <v>14</v>
      </c>
      <c r="E64" s="55">
        <v>13</v>
      </c>
      <c r="F64" s="55">
        <v>16</v>
      </c>
      <c r="G64" s="55">
        <v>12</v>
      </c>
      <c r="H64" s="55">
        <v>14</v>
      </c>
      <c r="I64" s="55">
        <v>15</v>
      </c>
      <c r="J64" s="55">
        <v>12</v>
      </c>
      <c r="K64" s="55">
        <v>16</v>
      </c>
      <c r="L64" s="55">
        <v>16</v>
      </c>
      <c r="M64" s="55">
        <v>12</v>
      </c>
      <c r="N64" s="55">
        <v>11</v>
      </c>
      <c r="O64" s="55">
        <v>12</v>
      </c>
      <c r="P64" s="55">
        <v>16</v>
      </c>
      <c r="Q64" s="55">
        <v>15</v>
      </c>
      <c r="R64" s="55">
        <v>15</v>
      </c>
      <c r="S64" s="55">
        <v>15</v>
      </c>
      <c r="T64" s="55">
        <v>13</v>
      </c>
      <c r="U64" s="28"/>
      <c r="V64" s="28"/>
      <c r="W64" s="28"/>
      <c r="X64" s="28"/>
      <c r="Y64" s="28"/>
      <c r="Z64" s="12">
        <f>SUM(D64:O64)</f>
        <v>163</v>
      </c>
    </row>
    <row r="65" spans="1:26" s="2" customFormat="1" ht="15.75" x14ac:dyDescent="0.25">
      <c r="A65" s="82"/>
      <c r="B65" s="85"/>
      <c r="C65" s="69" t="s">
        <v>239</v>
      </c>
      <c r="D65" s="39">
        <v>125</v>
      </c>
      <c r="E65" s="39">
        <v>126</v>
      </c>
      <c r="F65" s="39">
        <v>135</v>
      </c>
      <c r="G65" s="39">
        <v>216</v>
      </c>
      <c r="H65" s="39">
        <v>218</v>
      </c>
      <c r="I65" s="39">
        <v>220</v>
      </c>
      <c r="J65" s="39">
        <v>221</v>
      </c>
      <c r="K65" s="39">
        <v>222</v>
      </c>
      <c r="L65" s="39">
        <v>223</v>
      </c>
      <c r="M65" s="39">
        <v>226</v>
      </c>
      <c r="N65" s="39">
        <v>227</v>
      </c>
      <c r="O65" s="39">
        <v>228</v>
      </c>
      <c r="P65" s="39">
        <v>229</v>
      </c>
      <c r="Q65" s="39">
        <v>322</v>
      </c>
      <c r="R65" s="39">
        <v>323</v>
      </c>
      <c r="S65" s="39">
        <v>326</v>
      </c>
      <c r="T65" s="42">
        <v>329</v>
      </c>
      <c r="U65" s="28"/>
      <c r="V65" s="28"/>
      <c r="W65" s="28"/>
      <c r="X65" s="28"/>
      <c r="Y65" s="28"/>
      <c r="Z65" s="12"/>
    </row>
    <row r="66" spans="1:26" s="2" customFormat="1" ht="51" customHeight="1" thickBot="1" x14ac:dyDescent="0.3">
      <c r="A66" s="83"/>
      <c r="B66" s="86"/>
      <c r="C66" s="52" t="s">
        <v>14</v>
      </c>
      <c r="D66" s="32"/>
      <c r="E66" s="32"/>
      <c r="F66" s="32"/>
      <c r="G66" s="32"/>
      <c r="H66" s="32"/>
      <c r="I66" s="33"/>
      <c r="J66" s="32"/>
      <c r="K66" s="32"/>
      <c r="L66" s="34"/>
      <c r="M66" s="32"/>
      <c r="N66" s="32"/>
      <c r="O66" s="35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13"/>
    </row>
    <row r="67" spans="1:26" s="2" customFormat="1" ht="23.25" customHeight="1" x14ac:dyDescent="0.25">
      <c r="A67" s="81" t="s">
        <v>19</v>
      </c>
      <c r="B67" s="84">
        <v>0.47222222222222221</v>
      </c>
      <c r="C67" s="51" t="s">
        <v>4</v>
      </c>
      <c r="D67" s="60" t="s">
        <v>41</v>
      </c>
      <c r="E67" s="60" t="s">
        <v>41</v>
      </c>
      <c r="F67" s="60" t="s">
        <v>41</v>
      </c>
      <c r="G67" s="60" t="s">
        <v>41</v>
      </c>
      <c r="H67" s="60" t="s">
        <v>41</v>
      </c>
      <c r="I67" s="60" t="s">
        <v>41</v>
      </c>
      <c r="J67" s="60" t="s">
        <v>41</v>
      </c>
      <c r="K67" s="60" t="s">
        <v>41</v>
      </c>
      <c r="L67" s="60" t="s">
        <v>41</v>
      </c>
      <c r="M67" s="60" t="s">
        <v>41</v>
      </c>
      <c r="N67" s="60" t="s">
        <v>41</v>
      </c>
      <c r="O67" s="60" t="s">
        <v>41</v>
      </c>
      <c r="P67" s="60" t="s">
        <v>41</v>
      </c>
      <c r="Q67" s="60" t="s">
        <v>41</v>
      </c>
      <c r="R67" s="60" t="s">
        <v>41</v>
      </c>
      <c r="S67" s="60" t="s">
        <v>41</v>
      </c>
      <c r="T67" s="61"/>
      <c r="U67" s="61"/>
      <c r="V67" s="61"/>
      <c r="W67" s="61"/>
      <c r="X67" s="61"/>
      <c r="Y67" s="61"/>
      <c r="Z67" s="11"/>
    </row>
    <row r="68" spans="1:26" s="2" customFormat="1" ht="75" customHeight="1" x14ac:dyDescent="0.25">
      <c r="A68" s="82"/>
      <c r="B68" s="85"/>
      <c r="C68" s="49" t="s">
        <v>5</v>
      </c>
      <c r="D68" s="55" t="s">
        <v>187</v>
      </c>
      <c r="E68" s="55" t="s">
        <v>188</v>
      </c>
      <c r="F68" s="55" t="s">
        <v>189</v>
      </c>
      <c r="G68" s="55" t="s">
        <v>190</v>
      </c>
      <c r="H68" s="55" t="s">
        <v>191</v>
      </c>
      <c r="I68" s="55" t="s">
        <v>192</v>
      </c>
      <c r="J68" s="55" t="s">
        <v>193</v>
      </c>
      <c r="K68" s="55" t="s">
        <v>194</v>
      </c>
      <c r="L68" s="55" t="s">
        <v>195</v>
      </c>
      <c r="M68" s="55" t="s">
        <v>196</v>
      </c>
      <c r="N68" s="55" t="s">
        <v>197</v>
      </c>
      <c r="O68" s="55" t="s">
        <v>198</v>
      </c>
      <c r="P68" s="55" t="s">
        <v>199</v>
      </c>
      <c r="Q68" s="55" t="s">
        <v>200</v>
      </c>
      <c r="R68" s="55" t="s">
        <v>201</v>
      </c>
      <c r="S68" s="55" t="s">
        <v>202</v>
      </c>
      <c r="T68" s="58"/>
      <c r="U68" s="58"/>
      <c r="V68" s="58"/>
      <c r="W68" s="58"/>
      <c r="X68" s="58"/>
      <c r="Y68" s="58"/>
      <c r="Z68" s="12"/>
    </row>
    <row r="69" spans="1:26" s="2" customFormat="1" ht="15.75" x14ac:dyDescent="0.25">
      <c r="A69" s="82"/>
      <c r="B69" s="85"/>
      <c r="C69" s="47" t="s">
        <v>6</v>
      </c>
      <c r="D69" s="55" t="s">
        <v>26</v>
      </c>
      <c r="E69" s="55" t="s">
        <v>26</v>
      </c>
      <c r="F69" s="55" t="s">
        <v>26</v>
      </c>
      <c r="G69" s="55" t="s">
        <v>26</v>
      </c>
      <c r="H69" s="55" t="s">
        <v>26</v>
      </c>
      <c r="I69" s="55" t="s">
        <v>26</v>
      </c>
      <c r="J69" s="55" t="s">
        <v>26</v>
      </c>
      <c r="K69" s="55" t="s">
        <v>26</v>
      </c>
      <c r="L69" s="55" t="s">
        <v>26</v>
      </c>
      <c r="M69" s="55" t="s">
        <v>26</v>
      </c>
      <c r="N69" s="55" t="s">
        <v>26</v>
      </c>
      <c r="O69" s="55" t="s">
        <v>26</v>
      </c>
      <c r="P69" s="55" t="s">
        <v>26</v>
      </c>
      <c r="Q69" s="55" t="s">
        <v>26</v>
      </c>
      <c r="R69" s="55" t="s">
        <v>26</v>
      </c>
      <c r="S69" s="55" t="s">
        <v>26</v>
      </c>
      <c r="T69" s="56"/>
      <c r="U69" s="56"/>
      <c r="V69" s="56"/>
      <c r="W69" s="56"/>
      <c r="X69" s="56"/>
      <c r="Y69" s="56"/>
      <c r="Z69" s="12"/>
    </row>
    <row r="70" spans="1:26" s="2" customFormat="1" ht="15.75" x14ac:dyDescent="0.25">
      <c r="A70" s="82"/>
      <c r="B70" s="85"/>
      <c r="C70" s="47" t="s">
        <v>7</v>
      </c>
      <c r="D70" s="55">
        <v>15</v>
      </c>
      <c r="E70" s="55">
        <v>11</v>
      </c>
      <c r="F70" s="39">
        <v>16</v>
      </c>
      <c r="G70" s="39">
        <v>17</v>
      </c>
      <c r="H70" s="55">
        <v>14</v>
      </c>
      <c r="I70" s="55">
        <v>13</v>
      </c>
      <c r="J70" s="39">
        <v>15</v>
      </c>
      <c r="K70" s="39">
        <v>14</v>
      </c>
      <c r="L70" s="55">
        <v>15</v>
      </c>
      <c r="M70" s="55">
        <v>12</v>
      </c>
      <c r="N70" s="55">
        <v>14</v>
      </c>
      <c r="O70" s="55">
        <v>15</v>
      </c>
      <c r="P70" s="55">
        <v>20</v>
      </c>
      <c r="Q70" s="55">
        <v>20</v>
      </c>
      <c r="R70" s="55">
        <v>17</v>
      </c>
      <c r="S70" s="55">
        <v>16</v>
      </c>
      <c r="T70" s="58"/>
      <c r="U70" s="58"/>
      <c r="V70" s="58"/>
      <c r="W70" s="58"/>
      <c r="X70" s="58"/>
      <c r="Y70" s="58"/>
      <c r="Z70" s="12">
        <f>SUM(D70:Y70)</f>
        <v>244</v>
      </c>
    </row>
    <row r="71" spans="1:26" s="2" customFormat="1" ht="15.75" x14ac:dyDescent="0.25">
      <c r="A71" s="82"/>
      <c r="B71" s="85"/>
      <c r="C71" s="69" t="s">
        <v>239</v>
      </c>
      <c r="D71" s="39">
        <v>125</v>
      </c>
      <c r="E71" s="39">
        <v>126</v>
      </c>
      <c r="F71" s="39">
        <v>135</v>
      </c>
      <c r="G71" s="39">
        <v>216</v>
      </c>
      <c r="H71" s="39">
        <v>218</v>
      </c>
      <c r="I71" s="39">
        <v>220</v>
      </c>
      <c r="J71" s="39">
        <v>221</v>
      </c>
      <c r="K71" s="39">
        <v>222</v>
      </c>
      <c r="L71" s="39">
        <v>223</v>
      </c>
      <c r="M71" s="39">
        <v>226</v>
      </c>
      <c r="N71" s="39">
        <v>227</v>
      </c>
      <c r="O71" s="39">
        <v>228</v>
      </c>
      <c r="P71" s="39">
        <v>229</v>
      </c>
      <c r="Q71" s="39">
        <v>322</v>
      </c>
      <c r="R71" s="39">
        <v>323</v>
      </c>
      <c r="S71" s="39">
        <v>326</v>
      </c>
      <c r="T71" s="31"/>
      <c r="U71" s="31"/>
      <c r="V71" s="31"/>
      <c r="W71" s="31"/>
      <c r="X71" s="31"/>
      <c r="Y71" s="31"/>
      <c r="Z71" s="12"/>
    </row>
    <row r="72" spans="1:26" s="2" customFormat="1" ht="39" customHeight="1" x14ac:dyDescent="0.25">
      <c r="A72" s="82"/>
      <c r="B72" s="85"/>
      <c r="C72" s="47" t="s">
        <v>14</v>
      </c>
      <c r="D72" s="25"/>
      <c r="E72" s="25"/>
      <c r="F72" s="25"/>
      <c r="G72" s="25"/>
      <c r="H72" s="25"/>
      <c r="I72" s="30"/>
      <c r="J72" s="25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12"/>
    </row>
    <row r="73" spans="1:26" s="2" customFormat="1" ht="19.5" customHeight="1" x14ac:dyDescent="0.25">
      <c r="A73" s="82"/>
      <c r="B73" s="85">
        <v>0.58333333333333337</v>
      </c>
      <c r="C73" s="47" t="s">
        <v>4</v>
      </c>
      <c r="D73" s="55" t="s">
        <v>41</v>
      </c>
      <c r="E73" s="55" t="s">
        <v>41</v>
      </c>
      <c r="F73" s="55" t="s">
        <v>87</v>
      </c>
      <c r="G73" s="55" t="s">
        <v>87</v>
      </c>
      <c r="H73" s="55" t="s">
        <v>87</v>
      </c>
      <c r="I73" s="55" t="s">
        <v>87</v>
      </c>
      <c r="J73" s="55" t="s">
        <v>87</v>
      </c>
      <c r="K73" s="55" t="s">
        <v>87</v>
      </c>
      <c r="L73" s="55" t="s">
        <v>87</v>
      </c>
      <c r="M73" s="55" t="s">
        <v>87</v>
      </c>
      <c r="N73" s="55" t="s">
        <v>87</v>
      </c>
      <c r="O73" s="55" t="s">
        <v>87</v>
      </c>
      <c r="P73" s="55" t="s">
        <v>87</v>
      </c>
      <c r="Q73" s="55" t="s">
        <v>87</v>
      </c>
      <c r="R73" s="55" t="s">
        <v>87</v>
      </c>
      <c r="S73" s="55" t="s">
        <v>87</v>
      </c>
      <c r="T73" s="55" t="s">
        <v>87</v>
      </c>
      <c r="U73" s="28"/>
      <c r="V73" s="56"/>
      <c r="W73" s="56"/>
      <c r="X73" s="56"/>
      <c r="Y73" s="56"/>
      <c r="Z73" s="12"/>
    </row>
    <row r="74" spans="1:26" s="2" customFormat="1" ht="76.5" customHeight="1" x14ac:dyDescent="0.25">
      <c r="A74" s="82"/>
      <c r="B74" s="85"/>
      <c r="C74" s="49" t="s">
        <v>5</v>
      </c>
      <c r="D74" s="55" t="s">
        <v>203</v>
      </c>
      <c r="E74" s="55" t="s">
        <v>204</v>
      </c>
      <c r="F74" s="55" t="s">
        <v>205</v>
      </c>
      <c r="G74" s="55" t="s">
        <v>206</v>
      </c>
      <c r="H74" s="55" t="s">
        <v>207</v>
      </c>
      <c r="I74" s="55" t="s">
        <v>208</v>
      </c>
      <c r="J74" s="55" t="s">
        <v>209</v>
      </c>
      <c r="K74" s="55" t="s">
        <v>210</v>
      </c>
      <c r="L74" s="39" t="s">
        <v>212</v>
      </c>
      <c r="M74" s="55" t="s">
        <v>213</v>
      </c>
      <c r="N74" s="55" t="s">
        <v>214</v>
      </c>
      <c r="O74" s="55" t="s">
        <v>215</v>
      </c>
      <c r="P74" s="55" t="s">
        <v>216</v>
      </c>
      <c r="Q74" s="55" t="s">
        <v>217</v>
      </c>
      <c r="R74" s="55" t="s">
        <v>218</v>
      </c>
      <c r="S74" s="55" t="s">
        <v>219</v>
      </c>
      <c r="T74" s="55" t="s">
        <v>220</v>
      </c>
      <c r="U74" s="28"/>
      <c r="V74" s="58"/>
      <c r="W74" s="58"/>
      <c r="X74" s="58"/>
      <c r="Y74" s="58"/>
      <c r="Z74" s="12"/>
    </row>
    <row r="75" spans="1:26" s="2" customFormat="1" ht="15.75" x14ac:dyDescent="0.25">
      <c r="A75" s="82"/>
      <c r="B75" s="85"/>
      <c r="C75" s="47" t="s">
        <v>6</v>
      </c>
      <c r="D75" s="55" t="s">
        <v>26</v>
      </c>
      <c r="E75" s="55" t="s">
        <v>26</v>
      </c>
      <c r="F75" s="55" t="s">
        <v>26</v>
      </c>
      <c r="G75" s="55" t="s">
        <v>26</v>
      </c>
      <c r="H75" s="55" t="s">
        <v>26</v>
      </c>
      <c r="I75" s="55" t="s">
        <v>26</v>
      </c>
      <c r="J75" s="55" t="s">
        <v>26</v>
      </c>
      <c r="K75" s="55" t="s">
        <v>26</v>
      </c>
      <c r="L75" s="39" t="s">
        <v>26</v>
      </c>
      <c r="M75" s="55" t="s">
        <v>26</v>
      </c>
      <c r="N75" s="55" t="s">
        <v>26</v>
      </c>
      <c r="O75" s="55" t="s">
        <v>26</v>
      </c>
      <c r="P75" s="55" t="s">
        <v>26</v>
      </c>
      <c r="Q75" s="55" t="s">
        <v>26</v>
      </c>
      <c r="R75" s="55" t="s">
        <v>26</v>
      </c>
      <c r="S75" s="55" t="s">
        <v>26</v>
      </c>
      <c r="T75" s="55" t="s">
        <v>26</v>
      </c>
      <c r="U75" s="28"/>
      <c r="V75" s="56"/>
      <c r="W75" s="56"/>
      <c r="X75" s="56"/>
      <c r="Y75" s="56"/>
      <c r="Z75" s="12"/>
    </row>
    <row r="76" spans="1:26" s="2" customFormat="1" ht="15.75" x14ac:dyDescent="0.25">
      <c r="A76" s="82"/>
      <c r="B76" s="85"/>
      <c r="C76" s="47" t="s">
        <v>7</v>
      </c>
      <c r="D76" s="55">
        <v>17</v>
      </c>
      <c r="E76" s="55">
        <v>21</v>
      </c>
      <c r="F76" s="55">
        <v>10</v>
      </c>
      <c r="G76" s="55">
        <v>9</v>
      </c>
      <c r="H76" s="55">
        <v>14</v>
      </c>
      <c r="I76" s="55">
        <v>13</v>
      </c>
      <c r="J76" s="55">
        <v>10</v>
      </c>
      <c r="K76" s="55">
        <v>10</v>
      </c>
      <c r="L76" s="39">
        <v>11</v>
      </c>
      <c r="M76" s="55">
        <v>17</v>
      </c>
      <c r="N76" s="55">
        <v>19</v>
      </c>
      <c r="O76" s="55">
        <v>12</v>
      </c>
      <c r="P76" s="55">
        <v>12</v>
      </c>
      <c r="Q76" s="55">
        <v>12</v>
      </c>
      <c r="R76" s="55">
        <v>13</v>
      </c>
      <c r="S76" s="55">
        <v>12</v>
      </c>
      <c r="T76" s="55">
        <v>13</v>
      </c>
      <c r="U76" s="28"/>
      <c r="V76" s="58"/>
      <c r="W76" s="58"/>
      <c r="X76" s="58"/>
      <c r="Y76" s="58"/>
      <c r="Z76" s="12">
        <f>SUM(D76:Y76)</f>
        <v>225</v>
      </c>
    </row>
    <row r="77" spans="1:26" s="2" customFormat="1" ht="15.75" x14ac:dyDescent="0.25">
      <c r="A77" s="82"/>
      <c r="B77" s="85"/>
      <c r="C77" s="69" t="s">
        <v>239</v>
      </c>
      <c r="D77" s="39">
        <v>125</v>
      </c>
      <c r="E77" s="39">
        <v>126</v>
      </c>
      <c r="F77" s="39">
        <v>135</v>
      </c>
      <c r="G77" s="39">
        <v>216</v>
      </c>
      <c r="H77" s="39">
        <v>218</v>
      </c>
      <c r="I77" s="39">
        <v>220</v>
      </c>
      <c r="J77" s="39">
        <v>221</v>
      </c>
      <c r="K77" s="39">
        <v>222</v>
      </c>
      <c r="L77" s="39">
        <v>223</v>
      </c>
      <c r="M77" s="39">
        <v>226</v>
      </c>
      <c r="N77" s="39">
        <v>227</v>
      </c>
      <c r="O77" s="39">
        <v>228</v>
      </c>
      <c r="P77" s="39">
        <v>229</v>
      </c>
      <c r="Q77" s="39">
        <v>322</v>
      </c>
      <c r="R77" s="39">
        <v>323</v>
      </c>
      <c r="S77" s="39">
        <v>326</v>
      </c>
      <c r="T77" s="67">
        <v>329</v>
      </c>
      <c r="U77" s="58"/>
      <c r="V77" s="58"/>
      <c r="W77" s="58"/>
      <c r="X77" s="58"/>
      <c r="Y77" s="58"/>
      <c r="Z77" s="12"/>
    </row>
    <row r="78" spans="1:26" s="2" customFormat="1" ht="41.25" customHeight="1" x14ac:dyDescent="0.25">
      <c r="A78" s="82"/>
      <c r="B78" s="85"/>
      <c r="C78" s="47" t="s">
        <v>14</v>
      </c>
      <c r="D78" s="25"/>
      <c r="E78" s="25"/>
      <c r="F78" s="25"/>
      <c r="G78" s="25"/>
      <c r="H78" s="25"/>
      <c r="I78" s="30"/>
      <c r="J78" s="25"/>
      <c r="K78" s="25"/>
      <c r="L78" s="26"/>
      <c r="M78" s="25"/>
      <c r="N78" s="25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12"/>
    </row>
    <row r="79" spans="1:26" s="2" customFormat="1" ht="15.75" customHeight="1" x14ac:dyDescent="0.25">
      <c r="A79" s="82"/>
      <c r="B79" s="85">
        <v>0.65277777777777779</v>
      </c>
      <c r="C79" s="47" t="s">
        <v>4</v>
      </c>
      <c r="D79" s="55" t="s">
        <v>87</v>
      </c>
      <c r="E79" s="55" t="s">
        <v>87</v>
      </c>
      <c r="F79" s="55" t="s">
        <v>87</v>
      </c>
      <c r="G79" s="55" t="s">
        <v>87</v>
      </c>
      <c r="H79" s="55" t="s">
        <v>87</v>
      </c>
      <c r="I79" s="55" t="s">
        <v>87</v>
      </c>
      <c r="J79" s="55" t="s">
        <v>87</v>
      </c>
      <c r="K79" s="55" t="s">
        <v>87</v>
      </c>
      <c r="L79" s="55" t="s">
        <v>87</v>
      </c>
      <c r="M79" s="55" t="s">
        <v>87</v>
      </c>
      <c r="N79" s="55" t="s">
        <v>87</v>
      </c>
      <c r="O79" s="55" t="s">
        <v>87</v>
      </c>
      <c r="P79" s="55" t="s">
        <v>87</v>
      </c>
      <c r="Q79" s="55" t="s">
        <v>87</v>
      </c>
      <c r="R79" s="55" t="s">
        <v>87</v>
      </c>
      <c r="S79" s="55" t="s">
        <v>87</v>
      </c>
      <c r="T79" s="55" t="s">
        <v>87</v>
      </c>
      <c r="U79" s="28"/>
      <c r="V79" s="28"/>
      <c r="W79" s="28"/>
      <c r="X79" s="28"/>
      <c r="Y79" s="28"/>
      <c r="Z79" s="12"/>
    </row>
    <row r="80" spans="1:26" s="2" customFormat="1" ht="60" x14ac:dyDescent="0.25">
      <c r="A80" s="82"/>
      <c r="B80" s="85"/>
      <c r="C80" s="49" t="s">
        <v>5</v>
      </c>
      <c r="D80" s="55" t="s">
        <v>221</v>
      </c>
      <c r="E80" s="55" t="s">
        <v>222</v>
      </c>
      <c r="F80" s="55" t="s">
        <v>223</v>
      </c>
      <c r="G80" s="55" t="s">
        <v>224</v>
      </c>
      <c r="H80" s="55" t="s">
        <v>225</v>
      </c>
      <c r="I80" s="55" t="s">
        <v>226</v>
      </c>
      <c r="J80" s="55" t="s">
        <v>227</v>
      </c>
      <c r="K80" s="55" t="s">
        <v>228</v>
      </c>
      <c r="L80" s="55" t="s">
        <v>229</v>
      </c>
      <c r="M80" s="55" t="s">
        <v>230</v>
      </c>
      <c r="N80" s="55" t="s">
        <v>231</v>
      </c>
      <c r="O80" s="55" t="s">
        <v>232</v>
      </c>
      <c r="P80" s="55" t="s">
        <v>233</v>
      </c>
      <c r="Q80" s="55" t="s">
        <v>234</v>
      </c>
      <c r="R80" s="55" t="s">
        <v>235</v>
      </c>
      <c r="S80" s="55" t="s">
        <v>236</v>
      </c>
      <c r="T80" s="55" t="s">
        <v>211</v>
      </c>
      <c r="U80" s="28"/>
      <c r="V80" s="28"/>
      <c r="W80" s="28"/>
      <c r="X80" s="28"/>
      <c r="Y80" s="28"/>
      <c r="Z80" s="12"/>
    </row>
    <row r="81" spans="1:26" s="2" customFormat="1" ht="15.75" x14ac:dyDescent="0.25">
      <c r="A81" s="82"/>
      <c r="B81" s="85"/>
      <c r="C81" s="47" t="s">
        <v>6</v>
      </c>
      <c r="D81" s="55" t="s">
        <v>26</v>
      </c>
      <c r="E81" s="55" t="s">
        <v>26</v>
      </c>
      <c r="F81" s="55" t="s">
        <v>26</v>
      </c>
      <c r="G81" s="55" t="s">
        <v>26</v>
      </c>
      <c r="H81" s="55" t="s">
        <v>26</v>
      </c>
      <c r="I81" s="55" t="s">
        <v>26</v>
      </c>
      <c r="J81" s="55" t="s">
        <v>26</v>
      </c>
      <c r="K81" s="55" t="s">
        <v>26</v>
      </c>
      <c r="L81" s="55" t="s">
        <v>26</v>
      </c>
      <c r="M81" s="55" t="s">
        <v>26</v>
      </c>
      <c r="N81" s="55" t="s">
        <v>26</v>
      </c>
      <c r="O81" s="55" t="s">
        <v>26</v>
      </c>
      <c r="P81" s="55" t="s">
        <v>26</v>
      </c>
      <c r="Q81" s="55" t="s">
        <v>26</v>
      </c>
      <c r="R81" s="55" t="s">
        <v>26</v>
      </c>
      <c r="S81" s="55" t="s">
        <v>26</v>
      </c>
      <c r="T81" s="55" t="s">
        <v>26</v>
      </c>
      <c r="U81" s="28"/>
      <c r="V81" s="28"/>
      <c r="W81" s="28"/>
      <c r="X81" s="28"/>
      <c r="Y81" s="28"/>
      <c r="Z81" s="12"/>
    </row>
    <row r="82" spans="1:26" s="2" customFormat="1" ht="15.75" x14ac:dyDescent="0.25">
      <c r="A82" s="82"/>
      <c r="B82" s="85"/>
      <c r="C82" s="47" t="s">
        <v>7</v>
      </c>
      <c r="D82" s="55">
        <v>14</v>
      </c>
      <c r="E82" s="55">
        <v>13</v>
      </c>
      <c r="F82" s="55">
        <v>11</v>
      </c>
      <c r="G82" s="55">
        <v>14</v>
      </c>
      <c r="H82" s="55">
        <v>10</v>
      </c>
      <c r="I82" s="55">
        <v>10</v>
      </c>
      <c r="J82" s="55">
        <v>10</v>
      </c>
      <c r="K82" s="55">
        <v>11</v>
      </c>
      <c r="L82" s="55">
        <v>13</v>
      </c>
      <c r="M82" s="55">
        <v>9</v>
      </c>
      <c r="N82" s="55">
        <v>15</v>
      </c>
      <c r="O82" s="55">
        <v>15</v>
      </c>
      <c r="P82" s="55">
        <v>13</v>
      </c>
      <c r="Q82" s="55">
        <v>11</v>
      </c>
      <c r="R82" s="55">
        <v>13</v>
      </c>
      <c r="S82" s="55">
        <v>11</v>
      </c>
      <c r="T82" s="55">
        <v>15</v>
      </c>
      <c r="U82" s="28"/>
      <c r="V82" s="28"/>
      <c r="W82" s="28"/>
      <c r="X82" s="28"/>
      <c r="Y82" s="28"/>
      <c r="Z82" s="12">
        <f>SUM(D82:O82)</f>
        <v>145</v>
      </c>
    </row>
    <row r="83" spans="1:26" s="2" customFormat="1" ht="15.75" x14ac:dyDescent="0.25">
      <c r="A83" s="82"/>
      <c r="B83" s="85"/>
      <c r="C83" s="69" t="s">
        <v>239</v>
      </c>
      <c r="D83" s="39">
        <v>125</v>
      </c>
      <c r="E83" s="39">
        <v>126</v>
      </c>
      <c r="F83" s="39">
        <v>135</v>
      </c>
      <c r="G83" s="39">
        <v>216</v>
      </c>
      <c r="H83" s="39">
        <v>218</v>
      </c>
      <c r="I83" s="39">
        <v>220</v>
      </c>
      <c r="J83" s="39">
        <v>221</v>
      </c>
      <c r="K83" s="39">
        <v>222</v>
      </c>
      <c r="L83" s="39">
        <v>223</v>
      </c>
      <c r="M83" s="39">
        <v>226</v>
      </c>
      <c r="N83" s="39">
        <v>227</v>
      </c>
      <c r="O83" s="39">
        <v>228</v>
      </c>
      <c r="P83" s="39">
        <v>229</v>
      </c>
      <c r="Q83" s="39">
        <v>322</v>
      </c>
      <c r="R83" s="39">
        <v>323</v>
      </c>
      <c r="S83" s="39">
        <v>326</v>
      </c>
      <c r="T83" s="30">
        <v>329</v>
      </c>
      <c r="U83" s="28"/>
      <c r="V83" s="28"/>
      <c r="W83" s="28"/>
      <c r="X83" s="28"/>
      <c r="Y83" s="28"/>
      <c r="Z83" s="12"/>
    </row>
    <row r="84" spans="1:26" s="2" customFormat="1" ht="51" customHeight="1" thickBot="1" x14ac:dyDescent="0.3">
      <c r="A84" s="83"/>
      <c r="B84" s="86"/>
      <c r="C84" s="52" t="s">
        <v>14</v>
      </c>
      <c r="D84" s="32"/>
      <c r="E84" s="32"/>
      <c r="F84" s="32"/>
      <c r="G84" s="32"/>
      <c r="H84" s="32"/>
      <c r="I84" s="33"/>
      <c r="J84" s="32"/>
      <c r="K84" s="32"/>
      <c r="L84" s="34"/>
      <c r="M84" s="32"/>
      <c r="N84" s="32"/>
      <c r="O84" s="35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13"/>
    </row>
  </sheetData>
  <autoFilter ref="A12:Z12" xr:uid="{00000000-0009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55">
    <mergeCell ref="A9:Z9"/>
    <mergeCell ref="B6:E6"/>
    <mergeCell ref="A7:Z7"/>
    <mergeCell ref="A8:Z8"/>
    <mergeCell ref="D30:E30"/>
    <mergeCell ref="S18:V18"/>
    <mergeCell ref="W18:X18"/>
    <mergeCell ref="O24:P24"/>
    <mergeCell ref="S17:V17"/>
    <mergeCell ref="W17:X17"/>
    <mergeCell ref="H23:I23"/>
    <mergeCell ref="U23:V23"/>
    <mergeCell ref="V29:W29"/>
    <mergeCell ref="U24:V24"/>
    <mergeCell ref="P29:Q29"/>
    <mergeCell ref="D12:N12"/>
    <mergeCell ref="B19:B24"/>
    <mergeCell ref="A1:F1"/>
    <mergeCell ref="A2:F2"/>
    <mergeCell ref="A3:F3"/>
    <mergeCell ref="A4:E4"/>
    <mergeCell ref="A5:F5"/>
    <mergeCell ref="O36:P36"/>
    <mergeCell ref="O35:P35"/>
    <mergeCell ref="V30:W30"/>
    <mergeCell ref="A31:A48"/>
    <mergeCell ref="B31:B36"/>
    <mergeCell ref="B37:B42"/>
    <mergeCell ref="B43:B48"/>
    <mergeCell ref="D35:E35"/>
    <mergeCell ref="L35:M35"/>
    <mergeCell ref="D36:E36"/>
    <mergeCell ref="L36:M36"/>
    <mergeCell ref="B25:B30"/>
    <mergeCell ref="A13:A30"/>
    <mergeCell ref="B13:B18"/>
    <mergeCell ref="D29:E29"/>
    <mergeCell ref="A67:A84"/>
    <mergeCell ref="B67:B72"/>
    <mergeCell ref="B73:B78"/>
    <mergeCell ref="B79:B84"/>
    <mergeCell ref="A49:A66"/>
    <mergeCell ref="B49:B54"/>
    <mergeCell ref="B55:B60"/>
    <mergeCell ref="B61:B66"/>
    <mergeCell ref="T60:U60"/>
    <mergeCell ref="R60:S60"/>
    <mergeCell ref="P60:Q60"/>
    <mergeCell ref="V53:X53"/>
    <mergeCell ref="Q53:T53"/>
    <mergeCell ref="P59:Q59"/>
    <mergeCell ref="R59:S59"/>
    <mergeCell ref="T59:U59"/>
    <mergeCell ref="Q54:T54"/>
    <mergeCell ref="V54:X54"/>
  </mergeCells>
  <conditionalFormatting sqref="E74">
    <cfRule type="duplicateValues" dxfId="9" priority="1"/>
  </conditionalFormatting>
  <conditionalFormatting sqref="F74">
    <cfRule type="duplicateValues" dxfId="8" priority="3"/>
  </conditionalFormatting>
  <conditionalFormatting sqref="G74">
    <cfRule type="duplicateValues" dxfId="7" priority="2"/>
  </conditionalFormatting>
  <conditionalFormatting sqref="Q38:Y38">
    <cfRule type="duplicateValues" dxfId="6" priority="239"/>
  </conditionalFormatting>
  <conditionalFormatting sqref="T68:Y68">
    <cfRule type="duplicateValues" dxfId="5" priority="36"/>
  </conditionalFormatting>
  <conditionalFormatting sqref="V74:Y74">
    <cfRule type="duplicateValues" dxfId="4" priority="23"/>
  </conditionalFormatting>
  <conditionalFormatting sqref="W20:Y20">
    <cfRule type="duplicateValues" dxfId="3" priority="798"/>
  </conditionalFormatting>
  <conditionalFormatting sqref="W32:Y32">
    <cfRule type="duplicateValues" dxfId="2" priority="252"/>
  </conditionalFormatting>
  <conditionalFormatting sqref="W56:Y56">
    <cfRule type="duplicateValues" dxfId="1" priority="59"/>
  </conditionalFormatting>
  <conditionalFormatting sqref="Y14">
    <cfRule type="duplicateValues" dxfId="0" priority="8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 bina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Tahir Badalov</cp:lastModifiedBy>
  <cp:revision/>
  <dcterms:created xsi:type="dcterms:W3CDTF">2024-10-01T07:44:13Z</dcterms:created>
  <dcterms:modified xsi:type="dcterms:W3CDTF">2025-05-27T13:35:18Z</dcterms:modified>
  <cp:category/>
  <cp:contentStatus/>
</cp:coreProperties>
</file>