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xr:revisionPtr revIDLastSave="0" documentId="13_ncr:1_{B96A883F-BB22-44E1-B58A-E808CF865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 bina" sheetId="9" r:id="rId1"/>
  </sheets>
  <definedNames>
    <definedName name="_xlnm._FilterDatabase" localSheetId="0" hidden="1">'III bina'!$A$11:$S$11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5" i="9" l="1"/>
  <c r="S99" i="9"/>
  <c r="S93" i="9" l="1"/>
  <c r="S87" i="9"/>
  <c r="S81" i="9"/>
  <c r="S69" i="9"/>
  <c r="S63" i="9"/>
  <c r="S57" i="9"/>
  <c r="S51" i="9"/>
  <c r="S45" i="9"/>
  <c r="S39" i="9"/>
  <c r="S33" i="9"/>
  <c r="S15" i="9" l="1"/>
  <c r="S21" i="9"/>
  <c r="S27" i="9" l="1"/>
</calcChain>
</file>

<file path=xl/sharedStrings.xml><?xml version="1.0" encoding="utf-8"?>
<sst xmlns="http://schemas.openxmlformats.org/spreadsheetml/2006/main" count="524" uniqueCount="169">
  <si>
    <t>TƏSDİQ EDİRƏM</t>
  </si>
  <si>
    <t> </t>
  </si>
  <si>
    <t>Gün</t>
  </si>
  <si>
    <t>Saat</t>
  </si>
  <si>
    <t>Fakultə</t>
  </si>
  <si>
    <t>FÜQ</t>
  </si>
  <si>
    <t>İmt.növü</t>
  </si>
  <si>
    <t>Say</t>
  </si>
  <si>
    <t>Otaq</t>
  </si>
  <si>
    <t>B1+</t>
  </si>
  <si>
    <t>Rus</t>
  </si>
  <si>
    <t>Fransiz</t>
  </si>
  <si>
    <t>Alman</t>
  </si>
  <si>
    <t>CƏDVƏLİ</t>
  </si>
  <si>
    <t>Müəllim</t>
  </si>
  <si>
    <t>A2</t>
  </si>
  <si>
    <t>02 iyun</t>
  </si>
  <si>
    <t>03 iyun</t>
  </si>
  <si>
    <t>04 iyun</t>
  </si>
  <si>
    <t>17 iyun</t>
  </si>
  <si>
    <t>18 iyun</t>
  </si>
  <si>
    <t>19 iyun</t>
  </si>
  <si>
    <t>UNEC-in tədris üzrə</t>
  </si>
  <si>
    <t>prorektoru_____________________i.f.d. G.C.Musayev</t>
  </si>
  <si>
    <t xml:space="preserve">                    (imza)</t>
  </si>
  <si>
    <t>“___” ________ 2025-ci il</t>
  </si>
  <si>
    <t>Mühəndislik</t>
  </si>
  <si>
    <t>UNEC Dizayn məktəbi</t>
  </si>
  <si>
    <t>Rəqəmsal iqtisadiyyat</t>
  </si>
  <si>
    <t>09_23_01_714_00933-B1+ Xarici dildə işgüzar və akademik kommunikasiya-4/a</t>
  </si>
  <si>
    <t>09_23_01_714_00933-B1+ Xarici dildə işgüzar və akademik kommunikasiya-4/b</t>
  </si>
  <si>
    <t>09_23_01_712_00933-B1+ Xarici dildə işgüzar və akademik kommunikasiya-4/a</t>
  </si>
  <si>
    <t>09_23_01_712_00933-B1+ Xarici dildə işgüzar və akademik kommunikasiya-4/b</t>
  </si>
  <si>
    <t>09_23_01_340_00933-B1+ Xarici dildə işgüzar və akademik kommunikasiya-4 qr1</t>
  </si>
  <si>
    <t>09_23_01_340_00933-B1+ Xarici dildə işgüzar və akademik kommunikasiya-4 qr2</t>
  </si>
  <si>
    <t>09_23_01_340_346_348_712_714_00933_ESP Xarici dildə işgüzar və akademik kommunikasiya-4</t>
  </si>
  <si>
    <t>09_23_01_340_342_346_350_352_354_712_748_00933_RUS_ Xarici dildə işgüzar və akademik kommunikasiya-4</t>
  </si>
  <si>
    <t>09_23_01_346_748_00933_FRANSIZ_Xarici dildə işgüzar və akademik kommunikasiya-4</t>
  </si>
  <si>
    <t>11_23_01_720_01079_ESP_Xarici dildə işgüzar və akademik kommunikasiya-4</t>
  </si>
  <si>
    <t>11_23_01_720_01079_RUS_Xarici dildə işgüzar və akademik kommunikasiya-4</t>
  </si>
  <si>
    <t>10_23_01_592_550Rİ-2_560-2_564-2_01080_B1+_XDİAK-4 (rus)</t>
  </si>
  <si>
    <t>XDİAK</t>
  </si>
  <si>
    <t>09_23_01_346_00933-B1+ Xarici dildə işgüzar və akademik kommunikasiya-4 qr1</t>
  </si>
  <si>
    <t>09_23_01_346_00933-B1+ Xarici dildə işgüzar və akademik kommunikasiya-4 qr2</t>
  </si>
  <si>
    <t>09_23_01_746_00933-B1+ Xarici dildə işgüzar və akademik kommunikasiya-4/a</t>
  </si>
  <si>
    <t>09_23_01_746_00933-B1+ Xarici dildə işgüzar və akademik kommunikasiya-4/b</t>
  </si>
  <si>
    <t>09_23_01_748_00933_B1+Xarici dildə işgüzar və akademik kommunikasiya-4/a</t>
  </si>
  <si>
    <t>09_23_01_748_00933_B1+ Xarici dildə işgüzar və akademik kommunikasiya-4/b</t>
  </si>
  <si>
    <t>09_23_01_344_00933-B1+ Xarici dildə işgüzar və akademik kommunikasiya-4 qr1</t>
  </si>
  <si>
    <t>09_23_01_344_00933-B1+ Xarici dildə işgüzar və akademik kommunikasiya-4 qr2</t>
  </si>
  <si>
    <t>09_23_02_341_00933-B1+ Xarici dildə işgüzar və akademik kommunikasiya-4</t>
  </si>
  <si>
    <t>09_23_01_354_00933-B1+ Xarici dildə işgüzar və akademik kommunikasiya-4/a</t>
  </si>
  <si>
    <t>09_23_01_354_00933-B1+ Xarici dildə işgüzar və akademik kommunikasiya-4/b</t>
  </si>
  <si>
    <t>09_23_02_711_00933-B1+ Xarici dildə işgüzar və akademik kommunikasiya-4/b</t>
  </si>
  <si>
    <t>09_23_01_350_00933-B1+ Xarici dildə işgüzar və akademik kommunikasiya-4</t>
  </si>
  <si>
    <t>09_23_01_352_00933-B1+ Xarici dildə işgüzar və akademik kommunikasiya-4</t>
  </si>
  <si>
    <t>09_23_01_342_00933-B1+ Xarici dildə işgüzar və akademik kommunikasiya-4 qr1</t>
  </si>
  <si>
    <t>09_23_01_342_00933-B1+ Xarici dildə işgüzar və akademik kommunikasiya-4 qr2</t>
  </si>
  <si>
    <t>10_23_03_560-İ_01080_ESP_XDİAK-4 (ingilis dili)_a</t>
  </si>
  <si>
    <t>10_23_03_560-İ_01080_ESP_XDİAK-4 (ingilis dili)_b</t>
  </si>
  <si>
    <t>10_23_03_562-İ_01080_ESP_XDİAK-4 (ingilis dili)_a</t>
  </si>
  <si>
    <t>10_23_03_562-İ_01080_ESP_XDİAK-4 (ingilis dili)_b</t>
  </si>
  <si>
    <t>10_23_01_560-2_564-2_01080_ESP_XDİAK-4 (İngilis)</t>
  </si>
  <si>
    <t>10_23_01_562-2_550Rİ-2_564-2_01080_ESP_XDİAK-4 (İngilis)</t>
  </si>
  <si>
    <t>10_23_03_550Rİ-İ_01080_ESP_XDİAK-4(ingilis dili)_a</t>
  </si>
  <si>
    <t>10_23_03_550Rİ-İ_01080_ESP_XDİAK-4(ingilis dili)_b</t>
  </si>
  <si>
    <t>10_23_02_560-R_01080_ESP_XDİAK-4 (ingilis)</t>
  </si>
  <si>
    <t>10_23_02_562-R_01080_ESP_XDİAK-4 (İngilis)</t>
  </si>
  <si>
    <t>10_23_01_562-2_01080_B1+_XDİAK-4 (İngilis)</t>
  </si>
  <si>
    <t>10_23_01_550Rİ-1_a_01080_B1+_XDİAK-4 (İngilis)</t>
  </si>
  <si>
    <t>10_23_01_550Rİ-1_b_01080_B1+_XDİAK-4 (İngilis)</t>
  </si>
  <si>
    <t>10_23_01_592_a_01080_B1+_XDİAK-4 (İngilis)</t>
  </si>
  <si>
    <t>10_23_01_592_b_01080_B1+_XDİAK-4 (İngilis)</t>
  </si>
  <si>
    <t>10_23_01_550Rİ-2_a_01080_B1+_XDİAK-4 (İngilis)</t>
  </si>
  <si>
    <t>10_23_01_550Rİ-2_b_01080_B1+_XDİAK-4 (İngilis)</t>
  </si>
  <si>
    <t>10_23_01_564-1_a_01080_B1+_XDİAK-4 (İngilis)</t>
  </si>
  <si>
    <t>10_23_01_564-1_b_01080_B1+_XDİAK-4 (İngilis)</t>
  </si>
  <si>
    <t>10_23_01_560-2_a_01080_B1+_XDİAK-4 (İngilis)</t>
  </si>
  <si>
    <t>10_23_01_560-1_a_01080_B1+_XDİAK-4 (İngilis)</t>
  </si>
  <si>
    <t>10_23_01_560-1_b_01080_B1+_XDİAK-4 (İngilis)</t>
  </si>
  <si>
    <t>10_23_01_564-2_a_01080_B1+_XDİAK-4 (İngilis)</t>
  </si>
  <si>
    <t>10_23_01_564-2_560-2_b_01080_B1+_XDİAK-4 (ingilis)</t>
  </si>
  <si>
    <t>10_23_02_560-R_01080_B1+_XDİAK-4 (ingilis)</t>
  </si>
  <si>
    <t>10_23_02_564-R_01080_B1+_XDİAK-4 (ingilis)</t>
  </si>
  <si>
    <t>10_23_01_562-1_a_01080_B1+_XDİAK-4 (İngilis)</t>
  </si>
  <si>
    <t>10_23_01_562-1_b_01080_B1+_XDİAK-4 (İngilis)</t>
  </si>
  <si>
    <t>10_23_02_562-R_01080_B1+_XDİAK-4 (İngilis)</t>
  </si>
  <si>
    <t>11_23_01_798a_01079_B1+_Xarici dildə işgüzar və akademik kommunikasiya-4</t>
  </si>
  <si>
    <t>11_23_01_798b_01079_B1+_Xarici dildə işgüzar və akademik kommunikasiya-4</t>
  </si>
  <si>
    <t>11_23_01_790a_01079_B1+_Xarici dildə işgüzar və akademik kommunikasiya-4</t>
  </si>
  <si>
    <t>11_23_01_790b_01079_B1+_Xarici dildə işgüzar və akademik kommunikasiya-4</t>
  </si>
  <si>
    <t>11_23_01_792a_01079_B1+_Xarici dildə işgüzar və akademik kommunikasiya-4</t>
  </si>
  <si>
    <t>11_23_01_792b_01079_B1+_Xarici dildə işgüzar və akademik kommunikasiya-4</t>
  </si>
  <si>
    <t>11_23_01_794a_01079_B1+_Xarici dildə işgüzar və akademik kommunikasiya-4</t>
  </si>
  <si>
    <t>11_23_01_794b_01079_B1+_Xarici dildə işgüzar və akademik kommunikasiya-4</t>
  </si>
  <si>
    <t>11_23_02_799_01079_B1+_Xarici dildə işgüzar və akademik kommunikasiya-4</t>
  </si>
  <si>
    <t>11_23_01_796a_01079_B1+_Xarici dildə işgüzar və akademik kommunikasiya-4</t>
  </si>
  <si>
    <t>11_23_01_796b_01079_B1+_Xarici dildə işgüzar və akademik kommunikasiya-4</t>
  </si>
  <si>
    <t>09_24_01_364-718_00073_XDİAK-2_fransız</t>
  </si>
  <si>
    <t>09_24_01_310-362-716_00073_A2 Xarici dildə işgüzar və akademik kommunikasiya-2(RUS)</t>
  </si>
  <si>
    <t>09_24_01_320_00073_A2 Xarici dildə işgüzar və akademik kommunikasiya-2/a</t>
  </si>
  <si>
    <t>09_24_01_320_00073_A2 Xarici dildə işgüzar və akademik kommunikasiya-2/b</t>
  </si>
  <si>
    <t>09_24_01_312_00073-A2 Xarici dildə işgüzar və akademik kommunikasiya-2</t>
  </si>
  <si>
    <t>09_24_02_361_00073-A2 Xarici dildə işgüzar və akademik kommunikasiya-2</t>
  </si>
  <si>
    <t>09_24_01_310-336-368_00073_Xarici dildə işgüzar və akademik kommunikasiya-2 (ALMAN)</t>
  </si>
  <si>
    <t>09_24_01_320-336-390_00073_A2 Xarici dildə işgüzar və akademik kommunikasiya-2(RUS)</t>
  </si>
  <si>
    <t>09_24_01_310_00073-A2 Xarici dildə işgüzar və akademik kommunikasiya-2</t>
  </si>
  <si>
    <t>10_24_01_596_566-2_584-2_00073_A2_XDİAK-2 (Rus)</t>
  </si>
  <si>
    <t>11_24_01_754_français_00073 A2_Xarici dildə işgüzar və akademik kommunikasiya-2</t>
  </si>
  <si>
    <t>09_24_01_360_00073-A2 Xarici dildə işgüzar və akademik kommunikasiya-2/a</t>
  </si>
  <si>
    <t>09_24_01_360_00073-A2 Xarici dildə işgüzar və akademik kommunikasiya-2/b</t>
  </si>
  <si>
    <t>09_24_01_336_00073_A2 Xarici dildə işgüzar və akademik kommunikasiya-2/a</t>
  </si>
  <si>
    <t>09_24_01_336_00073_A2 Xarici dildə işgüzar və akademik kommunikasiya-2/b</t>
  </si>
  <si>
    <t>09_24_01_364_00073-A2 Xarici dildə işgüzar və akademik kommunikasiya-2/a</t>
  </si>
  <si>
    <t>09_24_01_364_00073-A2 Xarici dildə işgüzar və akademik kommunikasiya-2/b</t>
  </si>
  <si>
    <t>09_24_01_366_00073-A2 Xarici dildə işgüzar və akademik kommunikasiya-2/b</t>
  </si>
  <si>
    <t>09_24_01_366_00073-A2 Xarici dildə işgüzar və akademik kommunikasiya-2/a</t>
  </si>
  <si>
    <t>09_24_02_713_00073-A2 Xarici dildə işgüzar və akademik kommunikasiya-2</t>
  </si>
  <si>
    <t>10_24_01_566-1_00073_A2_XDİAK-2 (ingilis)_a</t>
  </si>
  <si>
    <t>10_24_01_566-1_00073_A2_XDİAK-2 (ingilis)_b</t>
  </si>
  <si>
    <t>10_24_01_566-2_00073_A2_XDİAK-2 (ingilis)_a</t>
  </si>
  <si>
    <t>10_24_01_566-2_00073_A2_XDİAK-2 (ingilis)_b</t>
  </si>
  <si>
    <t>10_24_01_596_00073_A2_XDİAK-2 (ingilis)_a</t>
  </si>
  <si>
    <t>10_24_01_596_00073_A2_XDİAK-2 (ingilis)_b</t>
  </si>
  <si>
    <t>10_24_03_574-İ_00073_A2_XDİAK-2 (ingilis)_b</t>
  </si>
  <si>
    <t>10_24_03_574-İ_00073_A2_XDİAK-2 (ingilis)_a</t>
  </si>
  <si>
    <t>11_24_01_750a_00073 (A-2)_Xarici dildə işgüzar və akademik kommunikasiya-2</t>
  </si>
  <si>
    <t>11_24_01_750b_00073 (A-2)_Xarici dildə işgüzar və akademik kommunikasiya-2</t>
  </si>
  <si>
    <t>11_24_01_760a_00073 (A-2)_Xarici dildə işgüzar və akademik kommunikasiya-2</t>
  </si>
  <si>
    <t>11_24_01_760b_00073 (A-2)_Xarici dildə işgüzar və akademik kommunikasiya-2</t>
  </si>
  <si>
    <t>11_24_01_754a_00073 (A-2)_Xarici dildə işgüzar və akademik kommunikasiya-2</t>
  </si>
  <si>
    <t>11_24_01_754b_00073 (A-2)_Xarici dildə işgüzar və akademik kommunikasiya-2</t>
  </si>
  <si>
    <t>11_24_01_756a_00073 (A-2)_Xarici dildə işgüzar və akademik kommunikasiya-2</t>
  </si>
  <si>
    <t>11_24_01_756b_00073 (A-2)_Xarici dildə işgüzar və akademik kommunikasiya-2</t>
  </si>
  <si>
    <t>11_24_01_752a_00073 (A-2)_Xarici dildə işgüzar və akademik kommunikasiya-2</t>
  </si>
  <si>
    <t>11_24_01_752b_00073 (A-2)_Xarici dildə işgüzar və akademik kommunikasiya-2</t>
  </si>
  <si>
    <t>11_24_02_755a_00073 (A-2)_Xarici dildə işgüzar və akademik kommunikasiya-2</t>
  </si>
  <si>
    <t>11_24_02_755b_00073 (A-2)_Xarici dildə işgüzar və akademik kommunikasiya-2</t>
  </si>
  <si>
    <t>09_24_01_718_00073-A2 Xarici dildə işgüzar və akademik kommunikasiya-2</t>
  </si>
  <si>
    <t>09_24_01_362_00073-A2 Xarici dildə işgüzar və akademik kommunikasiya-2</t>
  </si>
  <si>
    <t>09_24_01_716_00073-A2 Xarici dildə işgüzar və akademik kommunikasiya-2</t>
  </si>
  <si>
    <t>09_24_01_722_00073-A2 Xarici dildə işgüzar və akademik kommunikasiya-2</t>
  </si>
  <si>
    <t>09_24_01_390_00073_A2 Xarici dildə işgüzar və akademik kommunikasiya-2</t>
  </si>
  <si>
    <t>11_24_01_758a_00073 (A-2)_Xarici dildə işgüzar və akademik kommunikasiya-2</t>
  </si>
  <si>
    <t>11_24_01_758b_00073 (A-2)_Xarici dildə işgüzar və akademik kommunikasiya-2</t>
  </si>
  <si>
    <t>10_24_01_554Rİ-2_00073_A2_XDİAK-2 (ingilis)_a</t>
  </si>
  <si>
    <t>10_24_01_554Rİ-2_00073_A2_XDİAK-2 (ingilis)_b</t>
  </si>
  <si>
    <t>10_24_03_554Rİ-İ_00073_A2_XDİAK-2 (ingilis)_a</t>
  </si>
  <si>
    <t>10_24_03_554Rİ-İ_00073_A2_XDİAK-2 (ingilis)_b</t>
  </si>
  <si>
    <t>10_24_03_584-İ_00073_A2_XDİAK-2 (ingilis)_a</t>
  </si>
  <si>
    <t>10_24_03_584-İ_00073_A2_XDİAK-2 (ingilis)_b</t>
  </si>
  <si>
    <t>10_24_01_584-2_00073_A2_XDİAK-2 (ingilis)_a</t>
  </si>
  <si>
    <t>10_24_01_584-2_00073_A2_XDİAK-2 (ingilis)_b</t>
  </si>
  <si>
    <t>10_24_01_574-1_00073_A2_XDİAK-2 (ingilis)_a</t>
  </si>
  <si>
    <t>10_24_01_574-1_00073_A2_XDİAK-2 (ingilis)_b</t>
  </si>
  <si>
    <t>10_24_01_574-2_00073_A2_XDİAK-2 (ingilis)_a</t>
  </si>
  <si>
    <t>10_24_01_574-2_00073_A2_XDİAK-2 (ingilis)_b</t>
  </si>
  <si>
    <t>10_24_02_574-R_00073_A2_XDİAK-2 (ingilis)_a</t>
  </si>
  <si>
    <t>10_24_02_574-R_00073_A2_XDİAK-2 (ingilis)_b</t>
  </si>
  <si>
    <t>10_24_01_554Rİ-1_00073_A2_XDİAK-2 (ingilis)_a</t>
  </si>
  <si>
    <t>10_24_01_554Rİ-1_00073_A2_XDİAK-2 (ingilis)_b</t>
  </si>
  <si>
    <t>10_24_01_584-1_00073_A2_XDİAK-2 (ingilis)_a</t>
  </si>
  <si>
    <t>10_24_01_584-1_00073_A2_XDİAK-2 (ingilis)_b</t>
  </si>
  <si>
    <t>10_24_02_584-R_00073_A2_XDİAK-2 (ingilis)_a</t>
  </si>
  <si>
    <t>10_24_02_584-R_00073_A2_XDİAK-2 (ingilis)_b</t>
  </si>
  <si>
    <t>10_24_02_566-R_00073_A2_XDİAK-2 (ingilis)</t>
  </si>
  <si>
    <t>09_24_01_368_00073_A2 Xarici dildə işgüzar və akademik kommunikasiya-2</t>
  </si>
  <si>
    <t>ESP</t>
  </si>
  <si>
    <t>III bina üzrə 2024/2025-ci tədris ilinin Yaz semestrinin sessiya imtahanlarında 
“Xarici dildə işgüzar və akademik kommunikasiya” fənlərinin 
DANIŞIQ bacarığının qiymətləndirilməsi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</si>
</sst>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name val="Times New Roman"/>
      <family val="1"/>
    </font>
    <font>
      <b/>
      <sz val="15"/>
      <color rgb="FFFF0000"/>
      <name val="Calibri"/>
      <family val="2"/>
      <charset val="204"/>
    </font>
    <font>
      <sz val="11"/>
      <name val="Aptos Narrow"/>
      <family val="2"/>
      <charset val="186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138">
    <xf numFmtId="0" fontId="0" fillId="0" borderId="0" xfId="0"/>
    <xf numFmtId="0" fontId="0" fillId="0" borderId="0" xfId="0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1" xfId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center" wrapText="1"/>
    </xf>
    <xf numFmtId="0" fontId="15" fillId="0" borderId="4" xfId="1" applyFont="1" applyBorder="1" applyAlignment="1">
      <alignment horizontal="center" wrapText="1"/>
    </xf>
    <xf numFmtId="0" fontId="13" fillId="0" borderId="5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5" fillId="0" borderId="1" xfId="1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19" fillId="0" borderId="1" xfId="2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5" fillId="0" borderId="5" xfId="1" applyFont="1" applyBorder="1" applyAlignment="1">
      <alignment wrapText="1"/>
    </xf>
    <xf numFmtId="0" fontId="24" fillId="0" borderId="0" xfId="1" applyFont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5" fillId="0" borderId="19" xfId="1" applyFont="1" applyBorder="1" applyAlignment="1">
      <alignment horizontal="center" wrapText="1"/>
    </xf>
    <xf numFmtId="0" fontId="13" fillId="0" borderId="21" xfId="1" applyFont="1" applyBorder="1" applyAlignment="1">
      <alignment horizontal="left" vertical="center" wrapText="1"/>
    </xf>
    <xf numFmtId="0" fontId="18" fillId="0" borderId="21" xfId="0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wrapText="1"/>
    </xf>
    <xf numFmtId="0" fontId="21" fillId="0" borderId="21" xfId="0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wrapText="1"/>
    </xf>
    <xf numFmtId="0" fontId="15" fillId="0" borderId="18" xfId="1" applyFont="1" applyBorder="1" applyAlignment="1">
      <alignment wrapText="1"/>
    </xf>
    <xf numFmtId="0" fontId="19" fillId="0" borderId="5" xfId="2" applyFont="1" applyBorder="1" applyAlignment="1">
      <alignment vertical="center" wrapText="1"/>
    </xf>
    <xf numFmtId="0" fontId="19" fillId="0" borderId="21" xfId="2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15" fillId="0" borderId="21" xfId="1" applyFont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wrapText="1"/>
    </xf>
    <xf numFmtId="0" fontId="23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center"/>
    </xf>
    <xf numFmtId="49" fontId="16" fillId="0" borderId="16" xfId="1" applyNumberFormat="1" applyFont="1" applyBorder="1" applyAlignment="1">
      <alignment horizontal="center" vertical="center" textRotation="90"/>
    </xf>
    <xf numFmtId="49" fontId="16" fillId="0" borderId="17" xfId="1" applyNumberFormat="1" applyFont="1" applyBorder="1" applyAlignment="1">
      <alignment horizontal="center" vertical="center" textRotation="90"/>
    </xf>
    <xf numFmtId="20" fontId="17" fillId="0" borderId="13" xfId="1" applyNumberFormat="1" applyFont="1" applyBorder="1" applyAlignment="1">
      <alignment horizontal="center" vertical="center" textRotation="90" wrapText="1"/>
    </xf>
    <xf numFmtId="20" fontId="17" fillId="0" borderId="14" xfId="1" applyNumberFormat="1" applyFont="1" applyBorder="1" applyAlignment="1">
      <alignment horizontal="center" vertical="center" textRotation="90" wrapText="1"/>
    </xf>
    <xf numFmtId="20" fontId="17" fillId="0" borderId="15" xfId="1" applyNumberFormat="1" applyFont="1" applyBorder="1" applyAlignment="1">
      <alignment horizontal="center" vertical="center" textRotation="90" wrapText="1"/>
    </xf>
    <xf numFmtId="20" fontId="17" fillId="0" borderId="24" xfId="1" applyNumberFormat="1" applyFont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20" fontId="17" fillId="0" borderId="20" xfId="1" applyNumberFormat="1" applyFont="1" applyBorder="1" applyAlignment="1">
      <alignment horizontal="center" vertical="center" textRotation="90" wrapText="1"/>
    </xf>
    <xf numFmtId="0" fontId="25" fillId="2" borderId="1" xfId="0" applyFont="1" applyFill="1" applyBorder="1" applyAlignment="1">
      <alignment horizontal="center" vertical="center" wrapText="1"/>
    </xf>
    <xf numFmtId="49" fontId="16" fillId="0" borderId="23" xfId="1" applyNumberFormat="1" applyFont="1" applyBorder="1" applyAlignment="1">
      <alignment horizontal="center" vertical="center" textRotation="90"/>
    </xf>
    <xf numFmtId="0" fontId="22" fillId="10" borderId="1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5" fillId="0" borderId="21" xfId="1" applyFont="1" applyFill="1" applyBorder="1" applyAlignment="1">
      <alignment wrapText="1"/>
    </xf>
    <xf numFmtId="0" fontId="15" fillId="0" borderId="1" xfId="1" applyFont="1" applyFill="1" applyBorder="1" applyAlignment="1">
      <alignment wrapText="1"/>
    </xf>
    <xf numFmtId="0" fontId="25" fillId="0" borderId="1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0" fontId="17" fillId="0" borderId="30" xfId="1" applyNumberFormat="1" applyFont="1" applyBorder="1" applyAlignment="1">
      <alignment horizontal="center" vertical="center" textRotation="90" wrapText="1"/>
    </xf>
    <xf numFmtId="20" fontId="17" fillId="0" borderId="26" xfId="1" applyNumberFormat="1" applyFont="1" applyBorder="1" applyAlignment="1">
      <alignment horizontal="center" vertical="center" textRotation="90" wrapText="1"/>
    </xf>
    <xf numFmtId="20" fontId="17" fillId="0" borderId="29" xfId="1" applyNumberFormat="1" applyFont="1" applyBorder="1" applyAlignment="1">
      <alignment horizontal="center" vertical="center" textRotation="90" wrapText="1"/>
    </xf>
    <xf numFmtId="49" fontId="16" fillId="0" borderId="31" xfId="1" applyNumberFormat="1" applyFont="1" applyBorder="1" applyAlignment="1">
      <alignment horizontal="center" vertical="center" textRotation="90"/>
    </xf>
    <xf numFmtId="49" fontId="16" fillId="0" borderId="32" xfId="1" applyNumberFormat="1" applyFont="1" applyBorder="1" applyAlignment="1">
      <alignment horizontal="center" vertical="center" textRotation="90"/>
    </xf>
    <xf numFmtId="49" fontId="16" fillId="0" borderId="33" xfId="1" applyNumberFormat="1" applyFont="1" applyBorder="1" applyAlignment="1">
      <alignment horizontal="center" vertical="center" textRotation="90"/>
    </xf>
    <xf numFmtId="0" fontId="0" fillId="10" borderId="1" xfId="0" applyFill="1" applyBorder="1" applyAlignment="1">
      <alignment horizontal="center" vertical="center"/>
    </xf>
    <xf numFmtId="49" fontId="16" fillId="0" borderId="34" xfId="1" applyNumberFormat="1" applyFont="1" applyBorder="1" applyAlignment="1">
      <alignment horizontal="center" vertical="center" textRotation="90"/>
    </xf>
    <xf numFmtId="20" fontId="17" fillId="0" borderId="27" xfId="1" applyNumberFormat="1" applyFont="1" applyBorder="1" applyAlignment="1">
      <alignment horizontal="center" vertical="center" textRotation="90" wrapText="1"/>
    </xf>
    <xf numFmtId="0" fontId="15" fillId="0" borderId="25" xfId="1" applyFont="1" applyBorder="1" applyAlignment="1">
      <alignment horizontal="center" wrapText="1"/>
    </xf>
    <xf numFmtId="0" fontId="15" fillId="0" borderId="26" xfId="1" applyFont="1" applyBorder="1" applyAlignment="1">
      <alignment horizont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16" fillId="0" borderId="35" xfId="1" applyNumberFormat="1" applyFont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49" fontId="16" fillId="0" borderId="36" xfId="1" applyNumberFormat="1" applyFont="1" applyBorder="1" applyAlignment="1">
      <alignment horizontal="center" vertical="center" textRotation="90"/>
    </xf>
    <xf numFmtId="20" fontId="17" fillId="0" borderId="37" xfId="1" applyNumberFormat="1" applyFont="1" applyBorder="1" applyAlignment="1">
      <alignment horizontal="center" vertical="center" textRotation="90" wrapText="1"/>
    </xf>
    <xf numFmtId="0" fontId="15" fillId="0" borderId="18" xfId="1" applyFont="1" applyFill="1" applyBorder="1" applyAlignment="1">
      <alignment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S101"/>
  <sheetViews>
    <sheetView tabSelected="1" zoomScale="59" zoomScaleNormal="59" workbookViewId="0">
      <selection activeCell="L13" sqref="L13"/>
    </sheetView>
  </sheetViews>
  <sheetFormatPr defaultColWidth="9.140625" defaultRowHeight="15" x14ac:dyDescent="0.25"/>
  <cols>
    <col min="1" max="2" width="9.140625" style="5"/>
    <col min="3" max="3" width="10.5703125" style="1" customWidth="1"/>
    <col min="4" max="4" width="26.5703125" style="1" customWidth="1"/>
    <col min="5" max="5" width="25.140625" style="1" customWidth="1"/>
    <col min="6" max="6" width="24" style="1" customWidth="1"/>
    <col min="7" max="7" width="24.42578125" style="1" customWidth="1"/>
    <col min="8" max="8" width="23.85546875" style="1" customWidth="1"/>
    <col min="9" max="9" width="24.140625" style="1" customWidth="1"/>
    <col min="10" max="11" width="25.42578125" style="1" customWidth="1"/>
    <col min="12" max="12" width="24" style="1" customWidth="1"/>
    <col min="13" max="13" width="25" style="1" customWidth="1"/>
    <col min="14" max="14" width="25.7109375" style="1" customWidth="1"/>
    <col min="15" max="18" width="25.42578125" style="1" customWidth="1"/>
    <col min="19" max="19" width="21.85546875" style="1" customWidth="1"/>
    <col min="20" max="32" width="30.140625" style="1" customWidth="1"/>
    <col min="33" max="16384" width="9.140625" style="1"/>
  </cols>
  <sheetData>
    <row r="1" spans="1:19" ht="20.25" customHeight="1" x14ac:dyDescent="0.3">
      <c r="A1" s="77" t="s">
        <v>0</v>
      </c>
      <c r="B1" s="77"/>
      <c r="C1" s="77"/>
      <c r="D1" s="77"/>
      <c r="E1" s="77"/>
      <c r="F1" s="77"/>
      <c r="G1" s="10"/>
      <c r="H1" s="1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20.25" customHeight="1" x14ac:dyDescent="0.3">
      <c r="A2" s="78" t="s">
        <v>22</v>
      </c>
      <c r="B2" s="78"/>
      <c r="C2" s="78"/>
      <c r="D2" s="78"/>
      <c r="E2" s="78"/>
      <c r="F2" s="78"/>
      <c r="G2" s="11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0.25" customHeight="1" x14ac:dyDescent="0.3">
      <c r="A3" s="78" t="s">
        <v>23</v>
      </c>
      <c r="B3" s="78"/>
      <c r="C3" s="78"/>
      <c r="D3" s="78"/>
      <c r="E3" s="78"/>
      <c r="F3" s="78"/>
      <c r="G3" s="11"/>
      <c r="H3" s="11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0.25" customHeight="1" x14ac:dyDescent="0.25">
      <c r="A4" s="79" t="s">
        <v>24</v>
      </c>
      <c r="B4" s="79"/>
      <c r="C4" s="79"/>
      <c r="D4" s="79"/>
      <c r="E4" s="79"/>
      <c r="F4" s="46"/>
      <c r="G4" s="11"/>
      <c r="H4" s="10"/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0.25" customHeight="1" x14ac:dyDescent="0.3">
      <c r="A5" s="77" t="s">
        <v>25</v>
      </c>
      <c r="B5" s="77"/>
      <c r="C5" s="77"/>
      <c r="D5" s="77"/>
      <c r="E5" s="77"/>
      <c r="F5" s="77"/>
      <c r="G5" s="10"/>
      <c r="H5" s="10"/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5" customHeight="1" x14ac:dyDescent="0.25">
      <c r="A6" s="6" t="s">
        <v>1</v>
      </c>
      <c r="B6" s="86" t="s">
        <v>1</v>
      </c>
      <c r="C6" s="86"/>
      <c r="D6" s="86"/>
      <c r="E6" s="86"/>
      <c r="F6" s="12"/>
      <c r="G6" s="1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141" customHeight="1" x14ac:dyDescent="0.25">
      <c r="A7" s="87" t="s">
        <v>168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</row>
    <row r="8" spans="1:19" ht="43.5" x14ac:dyDescent="0.25">
      <c r="A8" s="88" t="s">
        <v>13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</row>
    <row r="9" spans="1:19" ht="61.5" customHeight="1" x14ac:dyDescent="0.25">
      <c r="A9" s="8"/>
      <c r="B9" s="8"/>
      <c r="C9" s="9"/>
      <c r="D9" s="9"/>
      <c r="E9" s="37" t="s">
        <v>15</v>
      </c>
      <c r="F9" s="25" t="s">
        <v>9</v>
      </c>
      <c r="G9" s="95" t="s">
        <v>167</v>
      </c>
      <c r="H9" s="26" t="s">
        <v>10</v>
      </c>
      <c r="I9" s="27" t="s">
        <v>11</v>
      </c>
      <c r="J9" s="28" t="s">
        <v>12</v>
      </c>
      <c r="K9" s="24"/>
      <c r="L9" s="24"/>
      <c r="M9" s="24"/>
      <c r="N9" s="24"/>
      <c r="O9" s="24"/>
      <c r="P9" s="9"/>
      <c r="Q9" s="9"/>
      <c r="R9" s="9"/>
      <c r="S9" s="9"/>
    </row>
    <row r="10" spans="1:19" ht="15.75" customHeight="1" thickBot="1" x14ac:dyDescent="0.3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s="2" customFormat="1" ht="20.25" thickBot="1" x14ac:dyDescent="0.3">
      <c r="A11" s="18" t="s">
        <v>2</v>
      </c>
      <c r="B11" s="19" t="s">
        <v>3</v>
      </c>
      <c r="C11" s="20"/>
      <c r="D11" s="89"/>
      <c r="E11" s="90"/>
      <c r="F11" s="90"/>
      <c r="G11" s="90"/>
      <c r="H11" s="90"/>
      <c r="I11" s="90"/>
      <c r="J11" s="90"/>
      <c r="K11" s="90"/>
      <c r="L11" s="90"/>
      <c r="M11" s="90"/>
      <c r="N11" s="91"/>
      <c r="O11" s="21"/>
      <c r="P11" s="22"/>
      <c r="Q11" s="22"/>
      <c r="R11" s="22"/>
      <c r="S11" s="23"/>
    </row>
    <row r="12" spans="1:19" s="2" customFormat="1" ht="23.25" customHeight="1" x14ac:dyDescent="0.25">
      <c r="A12" s="115" t="s">
        <v>16</v>
      </c>
      <c r="B12" s="112">
        <v>0.43055555555555558</v>
      </c>
      <c r="C12" s="13" t="s">
        <v>4</v>
      </c>
      <c r="D12" s="72" t="s">
        <v>26</v>
      </c>
      <c r="E12" s="72" t="s">
        <v>26</v>
      </c>
      <c r="F12" s="72" t="s">
        <v>26</v>
      </c>
      <c r="G12" s="72" t="s">
        <v>26</v>
      </c>
      <c r="H12" s="72" t="s">
        <v>26</v>
      </c>
      <c r="I12" s="72" t="s">
        <v>26</v>
      </c>
      <c r="J12" s="101" t="s">
        <v>26</v>
      </c>
      <c r="K12" s="101" t="s">
        <v>27</v>
      </c>
      <c r="L12" s="72" t="s">
        <v>27</v>
      </c>
      <c r="M12" s="72" t="s">
        <v>28</v>
      </c>
      <c r="N12" s="72" t="s">
        <v>26</v>
      </c>
      <c r="O12" s="72" t="s">
        <v>26</v>
      </c>
      <c r="P12" s="29"/>
      <c r="Q12" s="29"/>
      <c r="R12" s="30"/>
      <c r="S12" s="14"/>
    </row>
    <row r="13" spans="1:19" s="2" customFormat="1" ht="75" customHeight="1" x14ac:dyDescent="0.25">
      <c r="A13" s="116"/>
      <c r="B13" s="113"/>
      <c r="C13" s="4" t="s">
        <v>5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34</v>
      </c>
      <c r="J13" s="96" t="s">
        <v>35</v>
      </c>
      <c r="K13" s="96" t="s">
        <v>38</v>
      </c>
      <c r="L13" s="52" t="s">
        <v>39</v>
      </c>
      <c r="M13" s="52" t="s">
        <v>40</v>
      </c>
      <c r="N13" s="52" t="s">
        <v>36</v>
      </c>
      <c r="O13" s="53" t="s">
        <v>37</v>
      </c>
      <c r="P13" s="31"/>
      <c r="Q13" s="31"/>
      <c r="R13" s="31"/>
      <c r="S13" s="15"/>
    </row>
    <row r="14" spans="1:19" s="2" customFormat="1" ht="15.75" x14ac:dyDescent="0.25">
      <c r="A14" s="116"/>
      <c r="B14" s="113"/>
      <c r="C14" s="3" t="s">
        <v>6</v>
      </c>
      <c r="D14" s="47" t="s">
        <v>41</v>
      </c>
      <c r="E14" s="47" t="s">
        <v>41</v>
      </c>
      <c r="F14" s="47" t="s">
        <v>41</v>
      </c>
      <c r="G14" s="47" t="s">
        <v>41</v>
      </c>
      <c r="H14" s="47" t="s">
        <v>41</v>
      </c>
      <c r="I14" s="47" t="s">
        <v>41</v>
      </c>
      <c r="J14" s="96" t="s">
        <v>41</v>
      </c>
      <c r="K14" s="96" t="s">
        <v>41</v>
      </c>
      <c r="L14" s="52" t="s">
        <v>41</v>
      </c>
      <c r="M14" s="52" t="s">
        <v>41</v>
      </c>
      <c r="N14" s="52" t="s">
        <v>41</v>
      </c>
      <c r="O14" s="53" t="s">
        <v>41</v>
      </c>
      <c r="P14" s="32"/>
      <c r="Q14" s="32"/>
      <c r="R14" s="31"/>
      <c r="S14" s="15"/>
    </row>
    <row r="15" spans="1:19" s="2" customFormat="1" ht="15.75" x14ac:dyDescent="0.25">
      <c r="A15" s="116"/>
      <c r="B15" s="113"/>
      <c r="C15" s="3" t="s">
        <v>7</v>
      </c>
      <c r="D15" s="50">
        <v>18</v>
      </c>
      <c r="E15" s="50">
        <v>10</v>
      </c>
      <c r="F15" s="50">
        <v>17</v>
      </c>
      <c r="G15" s="50">
        <v>17</v>
      </c>
      <c r="H15" s="47">
        <v>10</v>
      </c>
      <c r="I15" s="47">
        <v>11</v>
      </c>
      <c r="J15" s="96">
        <v>5</v>
      </c>
      <c r="K15" s="96">
        <v>6</v>
      </c>
      <c r="L15" s="52">
        <v>5</v>
      </c>
      <c r="M15" s="52">
        <v>7</v>
      </c>
      <c r="N15" s="52">
        <v>11</v>
      </c>
      <c r="O15" s="53">
        <v>4</v>
      </c>
      <c r="P15" s="31"/>
      <c r="Q15" s="31"/>
      <c r="R15" s="31"/>
      <c r="S15" s="15">
        <f>SUM(D15:R15)</f>
        <v>121</v>
      </c>
    </row>
    <row r="16" spans="1:19" s="2" customFormat="1" ht="15.75" x14ac:dyDescent="0.25">
      <c r="A16" s="116"/>
      <c r="B16" s="113"/>
      <c r="C16" s="3" t="s">
        <v>8</v>
      </c>
      <c r="D16" s="55">
        <v>316</v>
      </c>
      <c r="E16" s="55">
        <v>317</v>
      </c>
      <c r="F16" s="55">
        <v>318</v>
      </c>
      <c r="G16" s="55">
        <v>319</v>
      </c>
      <c r="H16" s="55">
        <v>320</v>
      </c>
      <c r="I16" s="55">
        <v>323</v>
      </c>
      <c r="J16" s="75">
        <v>226</v>
      </c>
      <c r="K16" s="75"/>
      <c r="L16" s="75">
        <v>225</v>
      </c>
      <c r="M16" s="75"/>
      <c r="N16" s="75"/>
      <c r="O16" s="38">
        <v>226</v>
      </c>
      <c r="P16" s="39"/>
      <c r="Q16" s="33"/>
      <c r="R16" s="33"/>
      <c r="S16" s="15"/>
    </row>
    <row r="17" spans="1:19" s="2" customFormat="1" ht="47.25" customHeight="1" x14ac:dyDescent="0.25">
      <c r="A17" s="116"/>
      <c r="B17" s="113"/>
      <c r="C17" s="3" t="s">
        <v>14</v>
      </c>
      <c r="D17" s="33"/>
      <c r="E17" s="33"/>
      <c r="F17" s="33"/>
      <c r="G17" s="33"/>
      <c r="H17" s="33"/>
      <c r="I17" s="38"/>
      <c r="J17" s="110"/>
      <c r="K17" s="110"/>
      <c r="L17" s="111"/>
      <c r="M17" s="111"/>
      <c r="N17" s="111"/>
      <c r="O17" s="33"/>
      <c r="P17" s="33"/>
      <c r="Q17" s="33"/>
      <c r="R17" s="33"/>
      <c r="S17" s="15"/>
    </row>
    <row r="18" spans="1:19" s="2" customFormat="1" ht="19.5" customHeight="1" x14ac:dyDescent="0.25">
      <c r="A18" s="116"/>
      <c r="B18" s="113">
        <v>0.5</v>
      </c>
      <c r="C18" s="3" t="s">
        <v>4</v>
      </c>
      <c r="D18" s="48" t="s">
        <v>26</v>
      </c>
      <c r="E18" s="48" t="s">
        <v>26</v>
      </c>
      <c r="F18" s="48" t="s">
        <v>26</v>
      </c>
      <c r="G18" s="48" t="s">
        <v>26</v>
      </c>
      <c r="H18" s="48" t="s">
        <v>26</v>
      </c>
      <c r="I18" s="48" t="s">
        <v>26</v>
      </c>
      <c r="J18" s="48" t="s">
        <v>26</v>
      </c>
      <c r="K18" s="48" t="s">
        <v>26</v>
      </c>
      <c r="L18" s="48" t="s">
        <v>26</v>
      </c>
      <c r="M18" s="36"/>
      <c r="N18" s="36"/>
      <c r="O18" s="32"/>
      <c r="P18" s="32"/>
      <c r="Q18" s="40"/>
      <c r="R18" s="40"/>
      <c r="S18" s="15"/>
    </row>
    <row r="19" spans="1:19" s="2" customFormat="1" ht="84" customHeight="1" x14ac:dyDescent="0.25">
      <c r="A19" s="116"/>
      <c r="B19" s="113"/>
      <c r="C19" s="4" t="s">
        <v>5</v>
      </c>
      <c r="D19" s="47" t="s">
        <v>42</v>
      </c>
      <c r="E19" s="47" t="s">
        <v>43</v>
      </c>
      <c r="F19" s="47" t="s">
        <v>44</v>
      </c>
      <c r="G19" s="47" t="s">
        <v>45</v>
      </c>
      <c r="H19" s="47" t="s">
        <v>46</v>
      </c>
      <c r="I19" s="47" t="s">
        <v>47</v>
      </c>
      <c r="J19" s="47" t="s">
        <v>48</v>
      </c>
      <c r="K19" s="47" t="s">
        <v>49</v>
      </c>
      <c r="L19" s="47" t="s">
        <v>50</v>
      </c>
      <c r="M19" s="36"/>
      <c r="N19" s="36"/>
      <c r="O19" s="31"/>
      <c r="P19" s="31"/>
      <c r="Q19" s="40"/>
      <c r="R19" s="40"/>
      <c r="S19" s="15"/>
    </row>
    <row r="20" spans="1:19" s="2" customFormat="1" ht="15.75" x14ac:dyDescent="0.25">
      <c r="A20" s="116"/>
      <c r="B20" s="113"/>
      <c r="C20" s="3" t="s">
        <v>6</v>
      </c>
      <c r="D20" s="47" t="s">
        <v>41</v>
      </c>
      <c r="E20" s="47" t="s">
        <v>41</v>
      </c>
      <c r="F20" s="47" t="s">
        <v>41</v>
      </c>
      <c r="G20" s="47" t="s">
        <v>41</v>
      </c>
      <c r="H20" s="47" t="s">
        <v>41</v>
      </c>
      <c r="I20" s="47" t="s">
        <v>41</v>
      </c>
      <c r="J20" s="47" t="s">
        <v>41</v>
      </c>
      <c r="K20" s="47" t="s">
        <v>41</v>
      </c>
      <c r="L20" s="47" t="s">
        <v>41</v>
      </c>
      <c r="M20" s="36"/>
      <c r="N20" s="36"/>
      <c r="O20" s="32"/>
      <c r="P20" s="32"/>
      <c r="Q20" s="40"/>
      <c r="R20" s="40"/>
      <c r="S20" s="15"/>
    </row>
    <row r="21" spans="1:19" s="2" customFormat="1" ht="15.75" x14ac:dyDescent="0.25">
      <c r="A21" s="116"/>
      <c r="B21" s="113"/>
      <c r="C21" s="3" t="s">
        <v>7</v>
      </c>
      <c r="D21" s="50">
        <v>7</v>
      </c>
      <c r="E21" s="50">
        <v>7</v>
      </c>
      <c r="F21" s="47">
        <v>16</v>
      </c>
      <c r="G21" s="47">
        <v>11</v>
      </c>
      <c r="H21" s="47">
        <v>13</v>
      </c>
      <c r="I21" s="47">
        <v>16</v>
      </c>
      <c r="J21" s="47">
        <v>7</v>
      </c>
      <c r="K21" s="47">
        <v>11</v>
      </c>
      <c r="L21" s="47">
        <v>20</v>
      </c>
      <c r="M21" s="36"/>
      <c r="N21" s="36"/>
      <c r="O21" s="31"/>
      <c r="P21" s="31"/>
      <c r="Q21" s="40"/>
      <c r="R21" s="40"/>
      <c r="S21" s="15">
        <f>SUM(D21:R21)</f>
        <v>108</v>
      </c>
    </row>
    <row r="22" spans="1:19" s="2" customFormat="1" ht="15.75" x14ac:dyDescent="0.25">
      <c r="A22" s="116"/>
      <c r="B22" s="113"/>
      <c r="C22" s="3" t="s">
        <v>8</v>
      </c>
      <c r="D22" s="75">
        <v>316</v>
      </c>
      <c r="E22" s="75"/>
      <c r="F22" s="55">
        <v>317</v>
      </c>
      <c r="G22" s="55">
        <v>318</v>
      </c>
      <c r="H22" s="55">
        <v>319</v>
      </c>
      <c r="I22" s="48">
        <v>320</v>
      </c>
      <c r="J22" s="93">
        <v>323</v>
      </c>
      <c r="K22" s="93"/>
      <c r="L22" s="48">
        <v>324</v>
      </c>
      <c r="M22" s="36"/>
      <c r="N22" s="36"/>
      <c r="O22" s="31"/>
      <c r="P22" s="31"/>
      <c r="Q22" s="40"/>
      <c r="R22" s="40"/>
      <c r="S22" s="15"/>
    </row>
    <row r="23" spans="1:19" s="2" customFormat="1" ht="47.25" customHeight="1" x14ac:dyDescent="0.25">
      <c r="A23" s="116"/>
      <c r="B23" s="113"/>
      <c r="C23" s="3" t="s">
        <v>14</v>
      </c>
      <c r="D23" s="110"/>
      <c r="E23" s="110"/>
      <c r="F23" s="33"/>
      <c r="G23" s="33"/>
      <c r="H23" s="33"/>
      <c r="I23" s="38"/>
      <c r="J23" s="110"/>
      <c r="K23" s="110"/>
      <c r="L23" s="34"/>
      <c r="M23" s="33"/>
      <c r="N23" s="33"/>
      <c r="O23" s="35"/>
      <c r="P23" s="35"/>
      <c r="Q23" s="40"/>
      <c r="R23" s="40"/>
      <c r="S23" s="15"/>
    </row>
    <row r="24" spans="1:19" s="2" customFormat="1" ht="15.75" x14ac:dyDescent="0.25">
      <c r="A24" s="116"/>
      <c r="B24" s="113">
        <v>0.59722222222222221</v>
      </c>
      <c r="C24" s="3" t="s">
        <v>4</v>
      </c>
      <c r="D24" s="48" t="s">
        <v>26</v>
      </c>
      <c r="E24" s="48" t="s">
        <v>26</v>
      </c>
      <c r="F24" s="48" t="s">
        <v>26</v>
      </c>
      <c r="G24" s="48" t="s">
        <v>26</v>
      </c>
      <c r="H24" s="48" t="s">
        <v>26</v>
      </c>
      <c r="I24" s="48" t="s">
        <v>26</v>
      </c>
      <c r="J24" s="48" t="s">
        <v>26</v>
      </c>
      <c r="K24" s="32"/>
      <c r="L24" s="32"/>
      <c r="M24" s="32"/>
      <c r="N24" s="32"/>
      <c r="O24" s="32"/>
      <c r="P24" s="36"/>
      <c r="Q24" s="36"/>
      <c r="R24" s="36"/>
      <c r="S24" s="15"/>
    </row>
    <row r="25" spans="1:19" s="2" customFormat="1" ht="60" x14ac:dyDescent="0.25">
      <c r="A25" s="116"/>
      <c r="B25" s="113"/>
      <c r="C25" s="4" t="s">
        <v>5</v>
      </c>
      <c r="D25" s="47" t="s">
        <v>51</v>
      </c>
      <c r="E25" s="47" t="s">
        <v>52</v>
      </c>
      <c r="F25" s="47" t="s">
        <v>53</v>
      </c>
      <c r="G25" s="47" t="s">
        <v>54</v>
      </c>
      <c r="H25" s="47" t="s">
        <v>55</v>
      </c>
      <c r="I25" s="47" t="s">
        <v>56</v>
      </c>
      <c r="J25" s="47" t="s">
        <v>57</v>
      </c>
      <c r="K25" s="31"/>
      <c r="L25" s="31"/>
      <c r="M25" s="31"/>
      <c r="N25" s="31"/>
      <c r="O25" s="31"/>
      <c r="P25" s="36"/>
      <c r="Q25" s="36"/>
      <c r="R25" s="36"/>
      <c r="S25" s="15"/>
    </row>
    <row r="26" spans="1:19" s="2" customFormat="1" ht="15.75" x14ac:dyDescent="0.25">
      <c r="A26" s="116"/>
      <c r="B26" s="113"/>
      <c r="C26" s="3" t="s">
        <v>6</v>
      </c>
      <c r="D26" s="47" t="s">
        <v>41</v>
      </c>
      <c r="E26" s="47" t="s">
        <v>41</v>
      </c>
      <c r="F26" s="47" t="s">
        <v>41</v>
      </c>
      <c r="G26" s="47" t="s">
        <v>41</v>
      </c>
      <c r="H26" s="47" t="s">
        <v>41</v>
      </c>
      <c r="I26" s="47" t="s">
        <v>41</v>
      </c>
      <c r="J26" s="47" t="s">
        <v>41</v>
      </c>
      <c r="K26" s="32"/>
      <c r="L26" s="32"/>
      <c r="M26" s="32"/>
      <c r="N26" s="32"/>
      <c r="O26" s="32"/>
      <c r="P26" s="36"/>
      <c r="Q26" s="36"/>
      <c r="R26" s="36"/>
      <c r="S26" s="15"/>
    </row>
    <row r="27" spans="1:19" s="2" customFormat="1" ht="15.75" x14ac:dyDescent="0.25">
      <c r="A27" s="116"/>
      <c r="B27" s="113"/>
      <c r="C27" s="3" t="s">
        <v>7</v>
      </c>
      <c r="D27" s="47">
        <v>17</v>
      </c>
      <c r="E27" s="47">
        <v>13</v>
      </c>
      <c r="F27" s="47">
        <v>14</v>
      </c>
      <c r="G27" s="47">
        <v>20</v>
      </c>
      <c r="H27" s="47">
        <v>6</v>
      </c>
      <c r="I27" s="47">
        <v>11</v>
      </c>
      <c r="J27" s="47">
        <v>9</v>
      </c>
      <c r="K27" s="31"/>
      <c r="L27" s="31"/>
      <c r="M27" s="31"/>
      <c r="N27" s="31"/>
      <c r="O27" s="31"/>
      <c r="P27" s="36"/>
      <c r="Q27" s="36"/>
      <c r="R27" s="36"/>
      <c r="S27" s="15">
        <f>SUM(D27:O27)</f>
        <v>90</v>
      </c>
    </row>
    <row r="28" spans="1:19" s="2" customFormat="1" ht="41.25" customHeight="1" x14ac:dyDescent="0.25">
      <c r="A28" s="116"/>
      <c r="B28" s="113"/>
      <c r="C28" s="3" t="s">
        <v>8</v>
      </c>
      <c r="D28" s="49">
        <v>316</v>
      </c>
      <c r="E28" s="49">
        <v>317</v>
      </c>
      <c r="F28" s="49">
        <v>318</v>
      </c>
      <c r="G28" s="49">
        <v>319</v>
      </c>
      <c r="H28" s="67">
        <v>320</v>
      </c>
      <c r="I28" s="54">
        <v>323</v>
      </c>
      <c r="J28" s="54">
        <v>324</v>
      </c>
      <c r="K28" s="31"/>
      <c r="L28" s="31"/>
      <c r="M28" s="31"/>
      <c r="N28" s="31"/>
      <c r="O28" s="31"/>
      <c r="P28" s="36"/>
      <c r="Q28" s="36"/>
      <c r="R28" s="36"/>
      <c r="S28" s="15"/>
    </row>
    <row r="29" spans="1:19" s="2" customFormat="1" ht="47.25" customHeight="1" thickBot="1" x14ac:dyDescent="0.3">
      <c r="A29" s="119"/>
      <c r="B29" s="120"/>
      <c r="C29" s="59" t="s">
        <v>14</v>
      </c>
      <c r="D29" s="60"/>
      <c r="E29" s="60"/>
      <c r="F29" s="60"/>
      <c r="G29" s="60"/>
      <c r="H29" s="60"/>
      <c r="I29" s="61"/>
      <c r="J29" s="60"/>
      <c r="K29" s="60"/>
      <c r="L29" s="62"/>
      <c r="M29" s="60"/>
      <c r="N29" s="60"/>
      <c r="O29" s="66"/>
      <c r="P29" s="70"/>
      <c r="Q29" s="70"/>
      <c r="R29" s="70"/>
      <c r="S29" s="63"/>
    </row>
    <row r="30" spans="1:19" s="2" customFormat="1" ht="23.25" customHeight="1" x14ac:dyDescent="0.25">
      <c r="A30" s="115" t="s">
        <v>17</v>
      </c>
      <c r="B30" s="112">
        <v>0.4375</v>
      </c>
      <c r="C30" s="13" t="s">
        <v>4</v>
      </c>
      <c r="D30" s="101" t="s">
        <v>28</v>
      </c>
      <c r="E30" s="101" t="s">
        <v>28</v>
      </c>
      <c r="F30" s="101" t="s">
        <v>28</v>
      </c>
      <c r="G30" s="101" t="s">
        <v>28</v>
      </c>
      <c r="H30" s="101" t="s">
        <v>28</v>
      </c>
      <c r="I30" s="101" t="s">
        <v>28</v>
      </c>
      <c r="J30" s="101" t="s">
        <v>28</v>
      </c>
      <c r="K30" s="101" t="s">
        <v>28</v>
      </c>
      <c r="L30" s="101" t="s">
        <v>28</v>
      </c>
      <c r="M30" s="101" t="s">
        <v>28</v>
      </c>
      <c r="N30" s="29"/>
      <c r="O30" s="29"/>
      <c r="P30" s="29"/>
      <c r="Q30" s="29"/>
      <c r="R30" s="30"/>
      <c r="S30" s="14"/>
    </row>
    <row r="31" spans="1:19" s="2" customFormat="1" ht="75" customHeight="1" x14ac:dyDescent="0.25">
      <c r="A31" s="116"/>
      <c r="B31" s="113"/>
      <c r="C31" s="4" t="s">
        <v>5</v>
      </c>
      <c r="D31" s="96" t="s">
        <v>58</v>
      </c>
      <c r="E31" s="96" t="s">
        <v>59</v>
      </c>
      <c r="F31" s="96" t="s">
        <v>60</v>
      </c>
      <c r="G31" s="96" t="s">
        <v>61</v>
      </c>
      <c r="H31" s="96" t="s">
        <v>62</v>
      </c>
      <c r="I31" s="96" t="s">
        <v>63</v>
      </c>
      <c r="J31" s="96" t="s">
        <v>64</v>
      </c>
      <c r="K31" s="96" t="s">
        <v>65</v>
      </c>
      <c r="L31" s="96" t="s">
        <v>66</v>
      </c>
      <c r="M31" s="96" t="s">
        <v>67</v>
      </c>
      <c r="N31" s="31"/>
      <c r="O31" s="31"/>
      <c r="P31" s="31"/>
      <c r="Q31" s="31"/>
      <c r="R31" s="31"/>
      <c r="S31" s="15"/>
    </row>
    <row r="32" spans="1:19" s="2" customFormat="1" ht="15.75" x14ac:dyDescent="0.25">
      <c r="A32" s="116"/>
      <c r="B32" s="113"/>
      <c r="C32" s="3" t="s">
        <v>6</v>
      </c>
      <c r="D32" s="96" t="s">
        <v>41</v>
      </c>
      <c r="E32" s="96" t="s">
        <v>41</v>
      </c>
      <c r="F32" s="96" t="s">
        <v>41</v>
      </c>
      <c r="G32" s="96" t="s">
        <v>41</v>
      </c>
      <c r="H32" s="96" t="s">
        <v>41</v>
      </c>
      <c r="I32" s="96" t="s">
        <v>41</v>
      </c>
      <c r="J32" s="96" t="s">
        <v>41</v>
      </c>
      <c r="K32" s="96" t="s">
        <v>41</v>
      </c>
      <c r="L32" s="96" t="s">
        <v>41</v>
      </c>
      <c r="M32" s="96" t="s">
        <v>41</v>
      </c>
      <c r="N32" s="32"/>
      <c r="O32" s="32"/>
      <c r="P32" s="32"/>
      <c r="Q32" s="32"/>
      <c r="R32" s="31"/>
      <c r="S32" s="15"/>
    </row>
    <row r="33" spans="1:19" s="2" customFormat="1" ht="15.75" x14ac:dyDescent="0.25">
      <c r="A33" s="116"/>
      <c r="B33" s="113"/>
      <c r="C33" s="3" t="s">
        <v>7</v>
      </c>
      <c r="D33" s="96">
        <v>10</v>
      </c>
      <c r="E33" s="96">
        <v>15</v>
      </c>
      <c r="F33" s="96">
        <v>13</v>
      </c>
      <c r="G33" s="96">
        <v>14</v>
      </c>
      <c r="H33" s="96">
        <v>9</v>
      </c>
      <c r="I33" s="96">
        <v>11</v>
      </c>
      <c r="J33" s="118">
        <v>13</v>
      </c>
      <c r="K33" s="118">
        <v>13</v>
      </c>
      <c r="L33" s="118">
        <v>10</v>
      </c>
      <c r="M33" s="118">
        <v>8</v>
      </c>
      <c r="N33" s="31"/>
      <c r="O33" s="31"/>
      <c r="P33" s="31"/>
      <c r="Q33" s="31"/>
      <c r="R33" s="31"/>
      <c r="S33" s="15">
        <f>SUM(D33:R33)</f>
        <v>116</v>
      </c>
    </row>
    <row r="34" spans="1:19" s="2" customFormat="1" ht="15.75" x14ac:dyDescent="0.25">
      <c r="A34" s="116"/>
      <c r="B34" s="113"/>
      <c r="C34" s="3" t="s">
        <v>8</v>
      </c>
      <c r="D34" s="55">
        <v>316</v>
      </c>
      <c r="E34" s="55">
        <v>317</v>
      </c>
      <c r="F34" s="55">
        <v>318</v>
      </c>
      <c r="G34" s="55">
        <v>319</v>
      </c>
      <c r="H34" s="55">
        <v>320</v>
      </c>
      <c r="I34" s="55">
        <v>323</v>
      </c>
      <c r="J34" s="55">
        <v>324</v>
      </c>
      <c r="K34" s="55">
        <v>308</v>
      </c>
      <c r="L34" s="55">
        <v>309</v>
      </c>
      <c r="M34" s="55">
        <v>305</v>
      </c>
      <c r="N34" s="33"/>
      <c r="O34" s="39"/>
      <c r="P34" s="39"/>
      <c r="Q34" s="33"/>
      <c r="R34" s="33"/>
      <c r="S34" s="15"/>
    </row>
    <row r="35" spans="1:19" s="2" customFormat="1" ht="49.5" customHeight="1" x14ac:dyDescent="0.25">
      <c r="A35" s="116"/>
      <c r="B35" s="113"/>
      <c r="C35" s="3" t="s">
        <v>14</v>
      </c>
      <c r="D35" s="33"/>
      <c r="E35" s="33"/>
      <c r="F35" s="33"/>
      <c r="G35" s="33"/>
      <c r="H35" s="33"/>
      <c r="I35" s="38"/>
      <c r="J35" s="33"/>
      <c r="K35" s="33"/>
      <c r="L35" s="34"/>
      <c r="M35" s="33"/>
      <c r="N35" s="33"/>
      <c r="O35" s="33"/>
      <c r="P35" s="33"/>
      <c r="Q35" s="33"/>
      <c r="R35" s="33"/>
      <c r="S35" s="15"/>
    </row>
    <row r="36" spans="1:19" s="2" customFormat="1" ht="19.5" customHeight="1" x14ac:dyDescent="0.25">
      <c r="A36" s="116"/>
      <c r="B36" s="113">
        <v>0.5</v>
      </c>
      <c r="C36" s="3" t="s">
        <v>4</v>
      </c>
      <c r="D36" s="102" t="s">
        <v>28</v>
      </c>
      <c r="E36" s="102" t="s">
        <v>28</v>
      </c>
      <c r="F36" s="102" t="s">
        <v>28</v>
      </c>
      <c r="G36" s="102" t="s">
        <v>28</v>
      </c>
      <c r="H36" s="102" t="s">
        <v>28</v>
      </c>
      <c r="I36" s="102" t="s">
        <v>28</v>
      </c>
      <c r="J36" s="102" t="s">
        <v>28</v>
      </c>
      <c r="K36" s="102" t="s">
        <v>28</v>
      </c>
      <c r="L36" s="102" t="s">
        <v>28</v>
      </c>
      <c r="M36" s="102" t="s">
        <v>28</v>
      </c>
      <c r="N36" s="32"/>
      <c r="O36" s="32"/>
      <c r="P36" s="32"/>
      <c r="Q36" s="40"/>
      <c r="R36" s="40"/>
      <c r="S36" s="15"/>
    </row>
    <row r="37" spans="1:19" s="2" customFormat="1" ht="63.75" customHeight="1" x14ac:dyDescent="0.25">
      <c r="A37" s="116"/>
      <c r="B37" s="113"/>
      <c r="C37" s="4" t="s">
        <v>5</v>
      </c>
      <c r="D37" s="73" t="s">
        <v>68</v>
      </c>
      <c r="E37" s="73" t="s">
        <v>69</v>
      </c>
      <c r="F37" s="73" t="s">
        <v>70</v>
      </c>
      <c r="G37" s="73" t="s">
        <v>71</v>
      </c>
      <c r="H37" s="73" t="s">
        <v>72</v>
      </c>
      <c r="I37" s="73" t="s">
        <v>73</v>
      </c>
      <c r="J37" s="73" t="s">
        <v>74</v>
      </c>
      <c r="K37" s="73" t="s">
        <v>75</v>
      </c>
      <c r="L37" s="73" t="s">
        <v>76</v>
      </c>
      <c r="M37" s="73" t="s">
        <v>77</v>
      </c>
      <c r="N37" s="31"/>
      <c r="O37" s="31"/>
      <c r="P37" s="31"/>
      <c r="Q37" s="40"/>
      <c r="R37" s="40"/>
      <c r="S37" s="15"/>
    </row>
    <row r="38" spans="1:19" s="2" customFormat="1" ht="15.75" x14ac:dyDescent="0.25">
      <c r="A38" s="116"/>
      <c r="B38" s="113"/>
      <c r="C38" s="3" t="s">
        <v>6</v>
      </c>
      <c r="D38" s="73" t="s">
        <v>41</v>
      </c>
      <c r="E38" s="73" t="s">
        <v>41</v>
      </c>
      <c r="F38" s="73" t="s">
        <v>41</v>
      </c>
      <c r="G38" s="73" t="s">
        <v>41</v>
      </c>
      <c r="H38" s="73" t="s">
        <v>41</v>
      </c>
      <c r="I38" s="73" t="s">
        <v>41</v>
      </c>
      <c r="J38" s="73" t="s">
        <v>41</v>
      </c>
      <c r="K38" s="73" t="s">
        <v>41</v>
      </c>
      <c r="L38" s="73" t="s">
        <v>41</v>
      </c>
      <c r="M38" s="73" t="s">
        <v>41</v>
      </c>
      <c r="N38" s="32"/>
      <c r="O38" s="32"/>
      <c r="P38" s="32"/>
      <c r="Q38" s="40"/>
      <c r="R38" s="40"/>
      <c r="S38" s="15"/>
    </row>
    <row r="39" spans="1:19" s="2" customFormat="1" ht="15.75" x14ac:dyDescent="0.25">
      <c r="A39" s="116"/>
      <c r="B39" s="113"/>
      <c r="C39" s="3" t="s">
        <v>7</v>
      </c>
      <c r="D39" s="73">
        <v>19</v>
      </c>
      <c r="E39" s="73">
        <v>12</v>
      </c>
      <c r="F39" s="73">
        <v>11</v>
      </c>
      <c r="G39" s="73">
        <v>7</v>
      </c>
      <c r="H39" s="73">
        <v>9</v>
      </c>
      <c r="I39" s="73">
        <v>10</v>
      </c>
      <c r="J39" s="73">
        <v>12</v>
      </c>
      <c r="K39" s="74">
        <v>15</v>
      </c>
      <c r="L39" s="74">
        <v>15</v>
      </c>
      <c r="M39" s="73">
        <v>14</v>
      </c>
      <c r="N39" s="31"/>
      <c r="O39" s="31"/>
      <c r="P39" s="31"/>
      <c r="Q39" s="40"/>
      <c r="R39" s="40"/>
      <c r="S39" s="15">
        <f>SUM(D39:R39)</f>
        <v>124</v>
      </c>
    </row>
    <row r="40" spans="1:19" s="2" customFormat="1" ht="15.75" x14ac:dyDescent="0.25">
      <c r="A40" s="116"/>
      <c r="B40" s="113"/>
      <c r="C40" s="3" t="s">
        <v>8</v>
      </c>
      <c r="D40" s="55">
        <v>316</v>
      </c>
      <c r="E40" s="55">
        <v>317</v>
      </c>
      <c r="F40" s="55">
        <v>318</v>
      </c>
      <c r="G40" s="48">
        <v>319</v>
      </c>
      <c r="H40" s="48">
        <v>320</v>
      </c>
      <c r="I40" s="48">
        <v>323</v>
      </c>
      <c r="J40" s="48">
        <v>324</v>
      </c>
      <c r="K40" s="49">
        <v>308</v>
      </c>
      <c r="L40" s="49">
        <v>309</v>
      </c>
      <c r="M40" s="49">
        <v>305</v>
      </c>
      <c r="N40" s="71"/>
      <c r="O40" s="31"/>
      <c r="P40" s="31"/>
      <c r="Q40" s="40"/>
      <c r="R40" s="40"/>
      <c r="S40" s="15"/>
    </row>
    <row r="41" spans="1:19" s="2" customFormat="1" ht="49.5" customHeight="1" x14ac:dyDescent="0.25">
      <c r="A41" s="116"/>
      <c r="B41" s="113"/>
      <c r="C41" s="3" t="s">
        <v>14</v>
      </c>
      <c r="D41" s="33"/>
      <c r="E41" s="33"/>
      <c r="F41" s="33"/>
      <c r="G41" s="33"/>
      <c r="H41" s="33"/>
      <c r="I41" s="38"/>
      <c r="J41" s="33"/>
      <c r="K41" s="33"/>
      <c r="L41" s="34"/>
      <c r="M41" s="33"/>
      <c r="N41" s="33"/>
      <c r="O41" s="35"/>
      <c r="P41" s="35"/>
      <c r="Q41" s="40"/>
      <c r="R41" s="40"/>
      <c r="S41" s="15"/>
    </row>
    <row r="42" spans="1:19" s="2" customFormat="1" ht="15.75" x14ac:dyDescent="0.25">
      <c r="A42" s="116"/>
      <c r="B42" s="113">
        <v>0.59722222222222221</v>
      </c>
      <c r="C42" s="3" t="s">
        <v>4</v>
      </c>
      <c r="D42" s="102" t="s">
        <v>28</v>
      </c>
      <c r="E42" s="102" t="s">
        <v>28</v>
      </c>
      <c r="F42" s="102" t="s">
        <v>28</v>
      </c>
      <c r="G42" s="102" t="s">
        <v>28</v>
      </c>
      <c r="H42" s="102" t="s">
        <v>28</v>
      </c>
      <c r="I42" s="102" t="s">
        <v>28</v>
      </c>
      <c r="J42" s="102" t="s">
        <v>28</v>
      </c>
      <c r="K42" s="102" t="s">
        <v>28</v>
      </c>
      <c r="L42" s="102" t="s">
        <v>28</v>
      </c>
      <c r="M42" s="32"/>
      <c r="N42" s="32"/>
      <c r="O42" s="32"/>
      <c r="P42" s="36"/>
      <c r="Q42" s="36"/>
      <c r="R42" s="36"/>
      <c r="S42" s="15"/>
    </row>
    <row r="43" spans="1:19" s="2" customFormat="1" ht="45" x14ac:dyDescent="0.25">
      <c r="A43" s="116"/>
      <c r="B43" s="113"/>
      <c r="C43" s="4" t="s">
        <v>5</v>
      </c>
      <c r="D43" s="73" t="s">
        <v>78</v>
      </c>
      <c r="E43" s="73" t="s">
        <v>79</v>
      </c>
      <c r="F43" s="73" t="s">
        <v>80</v>
      </c>
      <c r="G43" s="73" t="s">
        <v>81</v>
      </c>
      <c r="H43" s="73" t="s">
        <v>82</v>
      </c>
      <c r="I43" s="73" t="s">
        <v>83</v>
      </c>
      <c r="J43" s="73" t="s">
        <v>84</v>
      </c>
      <c r="K43" s="73" t="s">
        <v>85</v>
      </c>
      <c r="L43" s="73" t="s">
        <v>86</v>
      </c>
      <c r="M43" s="31"/>
      <c r="N43" s="31"/>
      <c r="O43" s="31"/>
      <c r="P43" s="36"/>
      <c r="Q43" s="36"/>
      <c r="R43" s="36"/>
      <c r="S43" s="15"/>
    </row>
    <row r="44" spans="1:19" s="2" customFormat="1" ht="15.75" x14ac:dyDescent="0.25">
      <c r="A44" s="116"/>
      <c r="B44" s="113"/>
      <c r="C44" s="3" t="s">
        <v>6</v>
      </c>
      <c r="D44" s="73" t="s">
        <v>41</v>
      </c>
      <c r="E44" s="73" t="s">
        <v>41</v>
      </c>
      <c r="F44" s="73" t="s">
        <v>41</v>
      </c>
      <c r="G44" s="73" t="s">
        <v>41</v>
      </c>
      <c r="H44" s="73" t="s">
        <v>41</v>
      </c>
      <c r="I44" s="73" t="s">
        <v>41</v>
      </c>
      <c r="J44" s="73" t="s">
        <v>41</v>
      </c>
      <c r="K44" s="73" t="s">
        <v>41</v>
      </c>
      <c r="L44" s="73" t="s">
        <v>41</v>
      </c>
      <c r="M44" s="32"/>
      <c r="N44" s="32"/>
      <c r="O44" s="32"/>
      <c r="P44" s="36"/>
      <c r="Q44" s="36"/>
      <c r="R44" s="36"/>
      <c r="S44" s="15"/>
    </row>
    <row r="45" spans="1:19" s="2" customFormat="1" ht="15.75" x14ac:dyDescent="0.25">
      <c r="A45" s="116"/>
      <c r="B45" s="113"/>
      <c r="C45" s="3" t="s">
        <v>7</v>
      </c>
      <c r="D45" s="73">
        <v>13</v>
      </c>
      <c r="E45" s="73">
        <v>15</v>
      </c>
      <c r="F45" s="74">
        <v>11</v>
      </c>
      <c r="G45" s="74">
        <v>14</v>
      </c>
      <c r="H45" s="74">
        <v>10</v>
      </c>
      <c r="I45" s="74">
        <v>20</v>
      </c>
      <c r="J45" s="73">
        <v>12</v>
      </c>
      <c r="K45" s="73">
        <v>12</v>
      </c>
      <c r="L45" s="74">
        <v>18</v>
      </c>
      <c r="M45" s="31"/>
      <c r="N45" s="31"/>
      <c r="O45" s="31"/>
      <c r="P45" s="36"/>
      <c r="Q45" s="36"/>
      <c r="R45" s="36"/>
      <c r="S45" s="15">
        <f>SUM(D45:O45)</f>
        <v>125</v>
      </c>
    </row>
    <row r="46" spans="1:19" s="2" customFormat="1" ht="15.75" x14ac:dyDescent="0.25">
      <c r="A46" s="116"/>
      <c r="B46" s="113"/>
      <c r="C46" s="3" t="s">
        <v>8</v>
      </c>
      <c r="D46" s="71">
        <v>316</v>
      </c>
      <c r="E46" s="31">
        <v>317</v>
      </c>
      <c r="F46" s="31">
        <v>318</v>
      </c>
      <c r="G46" s="31">
        <v>319</v>
      </c>
      <c r="H46" s="31">
        <v>320</v>
      </c>
      <c r="I46" s="31">
        <v>323</v>
      </c>
      <c r="J46" s="31">
        <v>324</v>
      </c>
      <c r="K46" s="31">
        <v>308</v>
      </c>
      <c r="L46" s="31">
        <v>309</v>
      </c>
      <c r="M46" s="31"/>
      <c r="N46" s="31"/>
      <c r="O46" s="31"/>
      <c r="P46" s="36"/>
      <c r="Q46" s="36"/>
      <c r="R46" s="36"/>
      <c r="S46" s="15"/>
    </row>
    <row r="47" spans="1:19" s="2" customFormat="1" ht="49.5" customHeight="1" thickBot="1" x14ac:dyDescent="0.3">
      <c r="A47" s="117"/>
      <c r="B47" s="114"/>
      <c r="C47" s="16" t="s">
        <v>14</v>
      </c>
      <c r="D47" s="41"/>
      <c r="E47" s="41"/>
      <c r="F47" s="41"/>
      <c r="G47" s="41"/>
      <c r="H47" s="41"/>
      <c r="I47" s="42"/>
      <c r="J47" s="41"/>
      <c r="K47" s="41"/>
      <c r="L47" s="43"/>
      <c r="M47" s="41"/>
      <c r="N47" s="41"/>
      <c r="O47" s="44"/>
      <c r="P47" s="45"/>
      <c r="Q47" s="45"/>
      <c r="R47" s="45"/>
      <c r="S47" s="17"/>
    </row>
    <row r="48" spans="1:19" s="2" customFormat="1" ht="23.25" customHeight="1" x14ac:dyDescent="0.25">
      <c r="A48" s="94" t="s">
        <v>18</v>
      </c>
      <c r="B48" s="85">
        <v>0.43055555555555558</v>
      </c>
      <c r="C48" s="56" t="s">
        <v>4</v>
      </c>
      <c r="D48" s="107" t="s">
        <v>27</v>
      </c>
      <c r="E48" s="107" t="s">
        <v>27</v>
      </c>
      <c r="F48" s="107" t="s">
        <v>27</v>
      </c>
      <c r="G48" s="107" t="s">
        <v>27</v>
      </c>
      <c r="H48" s="107" t="s">
        <v>27</v>
      </c>
      <c r="I48" s="107" t="s">
        <v>27</v>
      </c>
      <c r="J48" s="107" t="s">
        <v>27</v>
      </c>
      <c r="K48" s="107" t="s">
        <v>27</v>
      </c>
      <c r="L48" s="107" t="s">
        <v>27</v>
      </c>
      <c r="M48" s="107" t="s">
        <v>27</v>
      </c>
      <c r="N48" s="107" t="s">
        <v>27</v>
      </c>
      <c r="O48" s="57"/>
      <c r="P48" s="57"/>
      <c r="Q48" s="57"/>
      <c r="R48" s="109"/>
      <c r="S48" s="58"/>
    </row>
    <row r="49" spans="1:19" s="2" customFormat="1" ht="75" customHeight="1" x14ac:dyDescent="0.25">
      <c r="A49" s="81"/>
      <c r="B49" s="83"/>
      <c r="C49" s="4" t="s">
        <v>5</v>
      </c>
      <c r="D49" s="47" t="s">
        <v>87</v>
      </c>
      <c r="E49" s="47" t="s">
        <v>88</v>
      </c>
      <c r="F49" s="47" t="s">
        <v>89</v>
      </c>
      <c r="G49" s="47" t="s">
        <v>90</v>
      </c>
      <c r="H49" s="47" t="s">
        <v>91</v>
      </c>
      <c r="I49" s="47" t="s">
        <v>92</v>
      </c>
      <c r="J49" s="47" t="s">
        <v>93</v>
      </c>
      <c r="K49" s="47" t="s">
        <v>94</v>
      </c>
      <c r="L49" s="47" t="s">
        <v>95</v>
      </c>
      <c r="M49" s="47" t="s">
        <v>96</v>
      </c>
      <c r="N49" s="47" t="s">
        <v>97</v>
      </c>
      <c r="O49" s="31"/>
      <c r="P49" s="31"/>
      <c r="Q49" s="31"/>
      <c r="R49" s="31"/>
      <c r="S49" s="15"/>
    </row>
    <row r="50" spans="1:19" s="2" customFormat="1" ht="15.75" x14ac:dyDescent="0.25">
      <c r="A50" s="81"/>
      <c r="B50" s="83"/>
      <c r="C50" s="3" t="s">
        <v>6</v>
      </c>
      <c r="D50" s="47" t="s">
        <v>41</v>
      </c>
      <c r="E50" s="47" t="s">
        <v>41</v>
      </c>
      <c r="F50" s="47" t="s">
        <v>41</v>
      </c>
      <c r="G50" s="47" t="s">
        <v>41</v>
      </c>
      <c r="H50" s="47" t="s">
        <v>41</v>
      </c>
      <c r="I50" s="47" t="s">
        <v>41</v>
      </c>
      <c r="J50" s="47" t="s">
        <v>41</v>
      </c>
      <c r="K50" s="47" t="s">
        <v>41</v>
      </c>
      <c r="L50" s="47" t="s">
        <v>41</v>
      </c>
      <c r="M50" s="47" t="s">
        <v>41</v>
      </c>
      <c r="N50" s="47" t="s">
        <v>41</v>
      </c>
      <c r="O50" s="32"/>
      <c r="P50" s="32"/>
      <c r="Q50" s="32"/>
      <c r="R50" s="31"/>
      <c r="S50" s="15"/>
    </row>
    <row r="51" spans="1:19" s="2" customFormat="1" ht="15.75" x14ac:dyDescent="0.25">
      <c r="A51" s="81"/>
      <c r="B51" s="83"/>
      <c r="C51" s="3" t="s">
        <v>7</v>
      </c>
      <c r="D51" s="47">
        <v>6</v>
      </c>
      <c r="E51" s="47">
        <v>13</v>
      </c>
      <c r="F51" s="47">
        <v>15</v>
      </c>
      <c r="G51" s="47">
        <v>8</v>
      </c>
      <c r="H51" s="47">
        <v>12</v>
      </c>
      <c r="I51" s="47">
        <v>10</v>
      </c>
      <c r="J51" s="47">
        <v>10</v>
      </c>
      <c r="K51" s="47">
        <v>9</v>
      </c>
      <c r="L51" s="47">
        <v>17</v>
      </c>
      <c r="M51" s="47">
        <v>12</v>
      </c>
      <c r="N51" s="47">
        <v>10</v>
      </c>
      <c r="O51" s="31"/>
      <c r="P51" s="31"/>
      <c r="Q51" s="31"/>
      <c r="R51" s="31"/>
      <c r="S51" s="15">
        <f>SUM(D51:R51)</f>
        <v>122</v>
      </c>
    </row>
    <row r="52" spans="1:19" s="2" customFormat="1" ht="15.75" x14ac:dyDescent="0.25">
      <c r="A52" s="81"/>
      <c r="B52" s="83"/>
      <c r="C52" s="3" t="s">
        <v>8</v>
      </c>
      <c r="D52" s="121">
        <v>316</v>
      </c>
      <c r="E52" s="122"/>
      <c r="F52" s="97">
        <v>317</v>
      </c>
      <c r="G52" s="98"/>
      <c r="H52" s="97">
        <v>318</v>
      </c>
      <c r="I52" s="98"/>
      <c r="J52" s="97">
        <v>319</v>
      </c>
      <c r="K52" s="98"/>
      <c r="L52" s="55">
        <v>320</v>
      </c>
      <c r="M52" s="97">
        <v>323</v>
      </c>
      <c r="N52" s="98"/>
      <c r="O52" s="55"/>
      <c r="P52" s="55"/>
      <c r="Q52" s="33"/>
      <c r="R52" s="33"/>
      <c r="S52" s="15"/>
    </row>
    <row r="53" spans="1:19" s="2" customFormat="1" ht="39" customHeight="1" thickBot="1" x14ac:dyDescent="0.3">
      <c r="A53" s="81"/>
      <c r="B53" s="84"/>
      <c r="C53" s="16" t="s">
        <v>14</v>
      </c>
      <c r="D53" s="99"/>
      <c r="E53" s="100"/>
      <c r="F53" s="99"/>
      <c r="G53" s="100"/>
      <c r="H53" s="99"/>
      <c r="I53" s="100"/>
      <c r="J53" s="99"/>
      <c r="K53" s="100"/>
      <c r="L53" s="43"/>
      <c r="M53" s="99"/>
      <c r="N53" s="100"/>
      <c r="O53" s="41"/>
      <c r="P53" s="41"/>
      <c r="Q53" s="41"/>
      <c r="R53" s="41"/>
      <c r="S53" s="17"/>
    </row>
    <row r="54" spans="1:19" s="2" customFormat="1" ht="23.25" customHeight="1" x14ac:dyDescent="0.25">
      <c r="A54" s="80" t="s">
        <v>19</v>
      </c>
      <c r="B54" s="82">
        <v>0.43055555555555558</v>
      </c>
      <c r="C54" s="13" t="s">
        <v>4</v>
      </c>
      <c r="D54" s="101" t="s">
        <v>28</v>
      </c>
      <c r="E54" s="101" t="s">
        <v>28</v>
      </c>
      <c r="F54" s="101" t="s">
        <v>28</v>
      </c>
      <c r="G54" s="101" t="s">
        <v>28</v>
      </c>
      <c r="H54" s="101" t="s">
        <v>28</v>
      </c>
      <c r="I54" s="101" t="s">
        <v>28</v>
      </c>
      <c r="J54" s="101" t="s">
        <v>28</v>
      </c>
      <c r="K54" s="101" t="s">
        <v>28</v>
      </c>
      <c r="L54" s="68"/>
      <c r="M54" s="68"/>
      <c r="N54" s="68"/>
      <c r="O54" s="29"/>
      <c r="P54" s="29"/>
      <c r="Q54" s="29"/>
      <c r="R54" s="30"/>
      <c r="S54" s="14"/>
    </row>
    <row r="55" spans="1:19" s="2" customFormat="1" ht="75" customHeight="1" x14ac:dyDescent="0.25">
      <c r="A55" s="81"/>
      <c r="B55" s="83"/>
      <c r="C55" s="4" t="s">
        <v>5</v>
      </c>
      <c r="D55" s="102" t="s">
        <v>145</v>
      </c>
      <c r="E55" s="102" t="s">
        <v>146</v>
      </c>
      <c r="F55" s="102" t="s">
        <v>147</v>
      </c>
      <c r="G55" s="102" t="s">
        <v>148</v>
      </c>
      <c r="H55" s="102" t="s">
        <v>149</v>
      </c>
      <c r="I55" s="102" t="s">
        <v>150</v>
      </c>
      <c r="J55" s="102" t="s">
        <v>151</v>
      </c>
      <c r="K55" s="102" t="s">
        <v>152</v>
      </c>
      <c r="L55" s="36"/>
      <c r="M55" s="36"/>
      <c r="N55" s="36"/>
      <c r="O55" s="31"/>
      <c r="P55" s="31"/>
      <c r="Q55" s="31"/>
      <c r="R55" s="31"/>
      <c r="S55" s="15"/>
    </row>
    <row r="56" spans="1:19" s="2" customFormat="1" ht="15.75" x14ac:dyDescent="0.25">
      <c r="A56" s="81"/>
      <c r="B56" s="83"/>
      <c r="C56" s="3" t="s">
        <v>6</v>
      </c>
      <c r="D56" s="102" t="s">
        <v>41</v>
      </c>
      <c r="E56" s="102" t="s">
        <v>41</v>
      </c>
      <c r="F56" s="102" t="s">
        <v>41</v>
      </c>
      <c r="G56" s="102" t="s">
        <v>41</v>
      </c>
      <c r="H56" s="102" t="s">
        <v>41</v>
      </c>
      <c r="I56" s="102" t="s">
        <v>41</v>
      </c>
      <c r="J56" s="102" t="s">
        <v>41</v>
      </c>
      <c r="K56" s="102" t="s">
        <v>41</v>
      </c>
      <c r="L56" s="36"/>
      <c r="M56" s="36"/>
      <c r="N56" s="36"/>
      <c r="O56" s="32"/>
      <c r="P56" s="32"/>
      <c r="Q56" s="32"/>
      <c r="R56" s="31"/>
      <c r="S56" s="15"/>
    </row>
    <row r="57" spans="1:19" s="2" customFormat="1" ht="15.75" x14ac:dyDescent="0.25">
      <c r="A57" s="81"/>
      <c r="B57" s="83"/>
      <c r="C57" s="3" t="s">
        <v>7</v>
      </c>
      <c r="D57" s="102">
        <v>14</v>
      </c>
      <c r="E57" s="102">
        <v>11</v>
      </c>
      <c r="F57" s="102">
        <v>12</v>
      </c>
      <c r="G57" s="102">
        <v>14</v>
      </c>
      <c r="H57" s="102">
        <v>15</v>
      </c>
      <c r="I57" s="102">
        <v>13</v>
      </c>
      <c r="J57" s="103">
        <v>12</v>
      </c>
      <c r="K57" s="103">
        <v>12</v>
      </c>
      <c r="L57" s="36"/>
      <c r="M57" s="36"/>
      <c r="N57" s="36"/>
      <c r="O57" s="31"/>
      <c r="P57" s="31"/>
      <c r="Q57" s="31"/>
      <c r="R57" s="31"/>
      <c r="S57" s="15">
        <f>SUM(D57:R57)</f>
        <v>103</v>
      </c>
    </row>
    <row r="58" spans="1:19" s="2" customFormat="1" ht="15.75" x14ac:dyDescent="0.25">
      <c r="A58" s="81"/>
      <c r="B58" s="83"/>
      <c r="C58" s="3" t="s">
        <v>8</v>
      </c>
      <c r="D58" s="104">
        <v>316</v>
      </c>
      <c r="E58" s="104">
        <v>317</v>
      </c>
      <c r="F58" s="104">
        <v>318</v>
      </c>
      <c r="G58" s="104">
        <v>319</v>
      </c>
      <c r="H58" s="104">
        <v>320</v>
      </c>
      <c r="I58" s="104">
        <v>323</v>
      </c>
      <c r="J58" s="104">
        <v>324</v>
      </c>
      <c r="K58" s="104">
        <v>308</v>
      </c>
      <c r="L58" s="55"/>
      <c r="M58" s="36"/>
      <c r="N58" s="36"/>
      <c r="O58" s="39"/>
      <c r="P58" s="39"/>
      <c r="Q58" s="33"/>
      <c r="R58" s="33"/>
      <c r="S58" s="15"/>
    </row>
    <row r="59" spans="1:19" s="2" customFormat="1" ht="39" customHeight="1" x14ac:dyDescent="0.25">
      <c r="A59" s="81"/>
      <c r="B59" s="92"/>
      <c r="C59" s="59" t="s">
        <v>14</v>
      </c>
      <c r="D59" s="105"/>
      <c r="E59" s="105"/>
      <c r="F59" s="105"/>
      <c r="G59" s="105"/>
      <c r="H59" s="105"/>
      <c r="I59" s="105"/>
      <c r="J59" s="105"/>
      <c r="K59" s="105"/>
      <c r="L59" s="70"/>
      <c r="M59" s="70"/>
      <c r="N59" s="70"/>
      <c r="O59" s="60"/>
      <c r="P59" s="60"/>
      <c r="Q59" s="60"/>
      <c r="R59" s="60"/>
      <c r="S59" s="63"/>
    </row>
    <row r="60" spans="1:19" s="2" customFormat="1" ht="19.5" customHeight="1" x14ac:dyDescent="0.25">
      <c r="A60" s="81"/>
      <c r="B60" s="83">
        <v>0.5</v>
      </c>
      <c r="C60" s="3" t="s">
        <v>4</v>
      </c>
      <c r="D60" s="102" t="s">
        <v>28</v>
      </c>
      <c r="E60" s="102" t="s">
        <v>28</v>
      </c>
      <c r="F60" s="102" t="s">
        <v>28</v>
      </c>
      <c r="G60" s="102" t="s">
        <v>28</v>
      </c>
      <c r="H60" s="102" t="s">
        <v>28</v>
      </c>
      <c r="I60" s="102" t="s">
        <v>28</v>
      </c>
      <c r="J60" s="102" t="s">
        <v>28</v>
      </c>
      <c r="K60" s="102" t="s">
        <v>28</v>
      </c>
      <c r="L60" s="36"/>
      <c r="M60" s="36"/>
      <c r="N60" s="32"/>
      <c r="O60" s="32"/>
      <c r="P60" s="32"/>
      <c r="Q60" s="40"/>
      <c r="R60" s="40"/>
      <c r="S60" s="15"/>
    </row>
    <row r="61" spans="1:19" s="2" customFormat="1" ht="63.75" customHeight="1" x14ac:dyDescent="0.25">
      <c r="A61" s="81"/>
      <c r="B61" s="83"/>
      <c r="C61" s="4" t="s">
        <v>5</v>
      </c>
      <c r="D61" s="102" t="s">
        <v>153</v>
      </c>
      <c r="E61" s="102" t="s">
        <v>154</v>
      </c>
      <c r="F61" s="102" t="s">
        <v>155</v>
      </c>
      <c r="G61" s="102" t="s">
        <v>156</v>
      </c>
      <c r="H61" s="102" t="s">
        <v>157</v>
      </c>
      <c r="I61" s="102" t="s">
        <v>158</v>
      </c>
      <c r="J61" s="102" t="s">
        <v>159</v>
      </c>
      <c r="K61" s="102" t="s">
        <v>160</v>
      </c>
      <c r="L61" s="36"/>
      <c r="M61" s="36"/>
      <c r="N61" s="31"/>
      <c r="O61" s="31"/>
      <c r="P61" s="31"/>
      <c r="Q61" s="40"/>
      <c r="R61" s="40"/>
      <c r="S61" s="15"/>
    </row>
    <row r="62" spans="1:19" s="2" customFormat="1" ht="15.75" x14ac:dyDescent="0.25">
      <c r="A62" s="81"/>
      <c r="B62" s="83"/>
      <c r="C62" s="3" t="s">
        <v>6</v>
      </c>
      <c r="D62" s="102" t="s">
        <v>41</v>
      </c>
      <c r="E62" s="102" t="s">
        <v>41</v>
      </c>
      <c r="F62" s="102" t="s">
        <v>41</v>
      </c>
      <c r="G62" s="102" t="s">
        <v>41</v>
      </c>
      <c r="H62" s="102" t="s">
        <v>41</v>
      </c>
      <c r="I62" s="102" t="s">
        <v>41</v>
      </c>
      <c r="J62" s="102" t="s">
        <v>41</v>
      </c>
      <c r="K62" s="102" t="s">
        <v>41</v>
      </c>
      <c r="L62" s="36"/>
      <c r="M62" s="36"/>
      <c r="N62" s="32"/>
      <c r="O62" s="32"/>
      <c r="P62" s="32"/>
      <c r="Q62" s="40"/>
      <c r="R62" s="40"/>
      <c r="S62" s="15"/>
    </row>
    <row r="63" spans="1:19" s="2" customFormat="1" ht="15.75" x14ac:dyDescent="0.25">
      <c r="A63" s="81"/>
      <c r="B63" s="83"/>
      <c r="C63" s="3" t="s">
        <v>7</v>
      </c>
      <c r="D63" s="102">
        <v>14</v>
      </c>
      <c r="E63" s="102">
        <v>13</v>
      </c>
      <c r="F63" s="102">
        <v>11</v>
      </c>
      <c r="G63" s="102">
        <v>13</v>
      </c>
      <c r="H63" s="102">
        <v>11</v>
      </c>
      <c r="I63" s="102">
        <v>12</v>
      </c>
      <c r="J63" s="102">
        <v>15</v>
      </c>
      <c r="K63" s="102">
        <v>12</v>
      </c>
      <c r="L63" s="36"/>
      <c r="M63" s="36"/>
      <c r="N63" s="31"/>
      <c r="O63" s="31"/>
      <c r="P63" s="31"/>
      <c r="Q63" s="40"/>
      <c r="R63" s="40"/>
      <c r="S63" s="15">
        <f>SUM(D63:R63)</f>
        <v>101</v>
      </c>
    </row>
    <row r="64" spans="1:19" s="2" customFormat="1" ht="15.75" x14ac:dyDescent="0.25">
      <c r="A64" s="81"/>
      <c r="B64" s="83"/>
      <c r="C64" s="3" t="s">
        <v>8</v>
      </c>
      <c r="D64" s="104">
        <v>316</v>
      </c>
      <c r="E64" s="104">
        <v>317</v>
      </c>
      <c r="F64" s="104">
        <v>318</v>
      </c>
      <c r="G64" s="104">
        <v>319</v>
      </c>
      <c r="H64" s="104">
        <v>320</v>
      </c>
      <c r="I64" s="104">
        <v>323</v>
      </c>
      <c r="J64" s="104">
        <v>324</v>
      </c>
      <c r="K64" s="104">
        <v>308</v>
      </c>
      <c r="L64" s="36"/>
      <c r="M64" s="36"/>
      <c r="N64" s="49"/>
      <c r="O64" s="31"/>
      <c r="P64" s="31"/>
      <c r="Q64" s="40"/>
      <c r="R64" s="40"/>
      <c r="S64" s="15"/>
    </row>
    <row r="65" spans="1:19" s="2" customFormat="1" ht="53.25" customHeight="1" x14ac:dyDescent="0.25">
      <c r="A65" s="81"/>
      <c r="B65" s="83"/>
      <c r="C65" s="3" t="s">
        <v>14</v>
      </c>
      <c r="D65" s="106"/>
      <c r="E65" s="106"/>
      <c r="F65" s="106"/>
      <c r="G65" s="106"/>
      <c r="H65" s="106"/>
      <c r="I65" s="106"/>
      <c r="J65" s="106"/>
      <c r="K65" s="106"/>
      <c r="L65" s="36"/>
      <c r="M65" s="36"/>
      <c r="N65" s="33"/>
      <c r="O65" s="35"/>
      <c r="P65" s="35"/>
      <c r="Q65" s="40"/>
      <c r="R65" s="40"/>
      <c r="S65" s="15"/>
    </row>
    <row r="66" spans="1:19" s="2" customFormat="1" ht="15.75" x14ac:dyDescent="0.25">
      <c r="A66" s="81"/>
      <c r="B66" s="85">
        <v>0.59722222222222221</v>
      </c>
      <c r="C66" s="56" t="s">
        <v>4</v>
      </c>
      <c r="D66" s="107" t="s">
        <v>28</v>
      </c>
      <c r="E66" s="107" t="s">
        <v>28</v>
      </c>
      <c r="F66" s="107" t="s">
        <v>28</v>
      </c>
      <c r="G66" s="107" t="s">
        <v>26</v>
      </c>
      <c r="H66" s="107" t="s">
        <v>28</v>
      </c>
      <c r="I66" s="107" t="s">
        <v>28</v>
      </c>
      <c r="J66" s="131"/>
      <c r="K66" s="131"/>
      <c r="L66" s="57"/>
      <c r="M66" s="57"/>
      <c r="N66" s="57"/>
      <c r="O66" s="57"/>
      <c r="P66" s="64"/>
      <c r="Q66" s="64"/>
      <c r="R66" s="64"/>
      <c r="S66" s="58"/>
    </row>
    <row r="67" spans="1:19" s="2" customFormat="1" ht="66.75" customHeight="1" x14ac:dyDescent="0.25">
      <c r="A67" s="81"/>
      <c r="B67" s="83"/>
      <c r="C67" s="4" t="s">
        <v>5</v>
      </c>
      <c r="D67" s="102" t="s">
        <v>163</v>
      </c>
      <c r="E67" s="102" t="s">
        <v>164</v>
      </c>
      <c r="F67" s="102" t="s">
        <v>165</v>
      </c>
      <c r="G67" s="102" t="s">
        <v>166</v>
      </c>
      <c r="H67" s="102" t="s">
        <v>161</v>
      </c>
      <c r="I67" s="102" t="s">
        <v>162</v>
      </c>
      <c r="J67" s="106"/>
      <c r="K67" s="106"/>
      <c r="L67" s="31"/>
      <c r="M67" s="31"/>
      <c r="N67" s="31"/>
      <c r="O67" s="31"/>
      <c r="P67" s="36"/>
      <c r="Q67" s="36"/>
      <c r="R67" s="36"/>
      <c r="S67" s="15"/>
    </row>
    <row r="68" spans="1:19" s="2" customFormat="1" ht="15.75" x14ac:dyDescent="0.25">
      <c r="A68" s="81"/>
      <c r="B68" s="83"/>
      <c r="C68" s="3" t="s">
        <v>6</v>
      </c>
      <c r="D68" s="48" t="s">
        <v>41</v>
      </c>
      <c r="E68" s="48" t="s">
        <v>41</v>
      </c>
      <c r="F68" s="48" t="s">
        <v>41</v>
      </c>
      <c r="G68" s="48" t="s">
        <v>41</v>
      </c>
      <c r="H68" s="48" t="s">
        <v>41</v>
      </c>
      <c r="I68" s="48" t="s">
        <v>41</v>
      </c>
      <c r="J68" s="36"/>
      <c r="K68" s="36"/>
      <c r="L68" s="32"/>
      <c r="M68" s="32"/>
      <c r="N68" s="32"/>
      <c r="O68" s="32"/>
      <c r="P68" s="36"/>
      <c r="Q68" s="36"/>
      <c r="R68" s="36"/>
      <c r="S68" s="15"/>
    </row>
    <row r="69" spans="1:19" s="2" customFormat="1" ht="15.75" x14ac:dyDescent="0.25">
      <c r="A69" s="81"/>
      <c r="B69" s="83"/>
      <c r="C69" s="3" t="s">
        <v>7</v>
      </c>
      <c r="D69" s="69">
        <v>12</v>
      </c>
      <c r="E69" s="69">
        <v>10</v>
      </c>
      <c r="F69" s="69">
        <v>16</v>
      </c>
      <c r="G69" s="48">
        <v>19</v>
      </c>
      <c r="H69" s="69">
        <v>12</v>
      </c>
      <c r="I69" s="69">
        <v>12</v>
      </c>
      <c r="J69" s="36"/>
      <c r="K69" s="36"/>
      <c r="L69" s="31"/>
      <c r="M69" s="31"/>
      <c r="N69" s="31"/>
      <c r="O69" s="31"/>
      <c r="P69" s="36"/>
      <c r="Q69" s="36"/>
      <c r="R69" s="36"/>
      <c r="S69" s="15">
        <f>SUM(D69:O69)</f>
        <v>81</v>
      </c>
    </row>
    <row r="70" spans="1:19" s="2" customFormat="1" ht="15.75" x14ac:dyDescent="0.25">
      <c r="A70" s="81"/>
      <c r="B70" s="83"/>
      <c r="C70" s="3" t="s">
        <v>8</v>
      </c>
      <c r="D70" s="55">
        <v>316</v>
      </c>
      <c r="E70" s="55">
        <v>317</v>
      </c>
      <c r="F70" s="55">
        <v>318</v>
      </c>
      <c r="G70" s="55">
        <v>319</v>
      </c>
      <c r="H70" s="55">
        <v>320</v>
      </c>
      <c r="I70" s="55">
        <v>323</v>
      </c>
      <c r="J70" s="55"/>
      <c r="K70" s="55"/>
      <c r="L70" s="31"/>
      <c r="M70" s="31"/>
      <c r="N70" s="31"/>
      <c r="O70" s="31"/>
      <c r="P70" s="36"/>
      <c r="Q70" s="36"/>
      <c r="R70" s="36"/>
      <c r="S70" s="15"/>
    </row>
    <row r="71" spans="1:19" s="2" customFormat="1" ht="51" customHeight="1" thickBot="1" x14ac:dyDescent="0.3">
      <c r="A71" s="125"/>
      <c r="B71" s="84"/>
      <c r="C71" s="16" t="s">
        <v>14</v>
      </c>
      <c r="D71" s="41"/>
      <c r="E71" s="41"/>
      <c r="F71" s="41"/>
      <c r="G71" s="41"/>
      <c r="H71" s="45"/>
      <c r="I71" s="41"/>
      <c r="J71" s="41"/>
      <c r="K71" s="41"/>
      <c r="L71" s="43"/>
      <c r="M71" s="41"/>
      <c r="N71" s="41"/>
      <c r="O71" s="44"/>
      <c r="P71" s="45"/>
      <c r="Q71" s="45"/>
      <c r="R71" s="45"/>
      <c r="S71" s="17"/>
    </row>
    <row r="72" spans="1:19" s="2" customFormat="1" ht="23.25" customHeight="1" x14ac:dyDescent="0.25">
      <c r="A72" s="115" t="s">
        <v>20</v>
      </c>
      <c r="B72" s="112">
        <v>0.43055555555555558</v>
      </c>
      <c r="C72" s="13" t="s">
        <v>4</v>
      </c>
      <c r="D72" s="101" t="s">
        <v>26</v>
      </c>
      <c r="E72" s="101" t="s">
        <v>26</v>
      </c>
      <c r="F72" s="101" t="s">
        <v>26</v>
      </c>
      <c r="G72" s="101" t="s">
        <v>26</v>
      </c>
      <c r="H72" s="101" t="s">
        <v>26</v>
      </c>
      <c r="I72" s="101" t="s">
        <v>26</v>
      </c>
      <c r="J72" s="101" t="s">
        <v>26</v>
      </c>
      <c r="K72" s="101" t="s">
        <v>26</v>
      </c>
      <c r="L72" s="101" t="s">
        <v>28</v>
      </c>
      <c r="M72" s="101" t="s">
        <v>27</v>
      </c>
      <c r="N72" s="101" t="s">
        <v>26</v>
      </c>
      <c r="O72" s="68"/>
      <c r="P72" s="29"/>
      <c r="Q72" s="29"/>
      <c r="R72" s="30"/>
      <c r="S72" s="14"/>
    </row>
    <row r="73" spans="1:19" s="2" customFormat="1" ht="75" customHeight="1" x14ac:dyDescent="0.25">
      <c r="A73" s="116"/>
      <c r="B73" s="113"/>
      <c r="C73" s="4" t="s">
        <v>5</v>
      </c>
      <c r="D73" s="48" t="s">
        <v>106</v>
      </c>
      <c r="E73" s="48" t="s">
        <v>100</v>
      </c>
      <c r="F73" s="48" t="s">
        <v>101</v>
      </c>
      <c r="G73" s="48" t="s">
        <v>102</v>
      </c>
      <c r="H73" s="48" t="s">
        <v>103</v>
      </c>
      <c r="I73" s="51" t="s">
        <v>104</v>
      </c>
      <c r="J73" s="52" t="s">
        <v>105</v>
      </c>
      <c r="K73" s="52" t="s">
        <v>99</v>
      </c>
      <c r="L73" s="52" t="s">
        <v>107</v>
      </c>
      <c r="M73" s="53" t="s">
        <v>108</v>
      </c>
      <c r="N73" s="53" t="s">
        <v>98</v>
      </c>
      <c r="O73" s="36"/>
      <c r="P73" s="31"/>
      <c r="Q73" s="31"/>
      <c r="R73" s="31"/>
      <c r="S73" s="15"/>
    </row>
    <row r="74" spans="1:19" s="2" customFormat="1" ht="15.75" x14ac:dyDescent="0.25">
      <c r="A74" s="116"/>
      <c r="B74" s="113"/>
      <c r="C74" s="3" t="s">
        <v>6</v>
      </c>
      <c r="D74" s="48" t="s">
        <v>41</v>
      </c>
      <c r="E74" s="48" t="s">
        <v>41</v>
      </c>
      <c r="F74" s="48" t="s">
        <v>41</v>
      </c>
      <c r="G74" s="48" t="s">
        <v>41</v>
      </c>
      <c r="H74" s="48" t="s">
        <v>41</v>
      </c>
      <c r="I74" s="51" t="s">
        <v>41</v>
      </c>
      <c r="J74" s="52" t="s">
        <v>41</v>
      </c>
      <c r="K74" s="52" t="s">
        <v>41</v>
      </c>
      <c r="L74" s="52" t="s">
        <v>41</v>
      </c>
      <c r="M74" s="53" t="s">
        <v>41</v>
      </c>
      <c r="N74" s="53" t="s">
        <v>41</v>
      </c>
      <c r="O74" s="36"/>
      <c r="P74" s="32"/>
      <c r="Q74" s="32"/>
      <c r="R74" s="31"/>
      <c r="S74" s="15"/>
    </row>
    <row r="75" spans="1:19" s="2" customFormat="1" ht="15.75" x14ac:dyDescent="0.25">
      <c r="A75" s="116"/>
      <c r="B75" s="113"/>
      <c r="C75" s="3" t="s">
        <v>7</v>
      </c>
      <c r="D75" s="48">
        <v>24</v>
      </c>
      <c r="E75" s="48">
        <v>15</v>
      </c>
      <c r="F75" s="48">
        <v>17</v>
      </c>
      <c r="G75" s="48">
        <v>8</v>
      </c>
      <c r="H75" s="48">
        <v>16</v>
      </c>
      <c r="I75" s="51">
        <v>4</v>
      </c>
      <c r="J75" s="52">
        <v>9</v>
      </c>
      <c r="K75" s="52">
        <v>11</v>
      </c>
      <c r="L75" s="52">
        <v>7</v>
      </c>
      <c r="M75" s="53">
        <v>4</v>
      </c>
      <c r="N75" s="53">
        <v>3</v>
      </c>
      <c r="O75" s="36"/>
      <c r="P75" s="31"/>
      <c r="Q75" s="31"/>
      <c r="R75" s="31"/>
      <c r="S75" s="15">
        <f>SUM(D75:R75)</f>
        <v>118</v>
      </c>
    </row>
    <row r="76" spans="1:19" s="2" customFormat="1" ht="15.75" x14ac:dyDescent="0.25">
      <c r="A76" s="116"/>
      <c r="B76" s="113"/>
      <c r="C76" s="3" t="s">
        <v>8</v>
      </c>
      <c r="D76" s="55">
        <v>316</v>
      </c>
      <c r="E76" s="55">
        <v>318</v>
      </c>
      <c r="F76" s="55">
        <v>319</v>
      </c>
      <c r="G76" s="55">
        <v>320</v>
      </c>
      <c r="H76" s="55">
        <v>323</v>
      </c>
      <c r="I76" s="55">
        <v>324</v>
      </c>
      <c r="J76" s="75">
        <v>225</v>
      </c>
      <c r="K76" s="75"/>
      <c r="L76" s="75"/>
      <c r="M76" s="76">
        <v>226</v>
      </c>
      <c r="N76" s="76"/>
      <c r="O76" s="36"/>
      <c r="P76" s="39"/>
      <c r="Q76" s="33"/>
      <c r="R76" s="33"/>
      <c r="S76" s="15"/>
    </row>
    <row r="77" spans="1:19" s="2" customFormat="1" ht="39" customHeight="1" x14ac:dyDescent="0.25">
      <c r="A77" s="116"/>
      <c r="B77" s="113"/>
      <c r="C77" s="3" t="s">
        <v>14</v>
      </c>
      <c r="D77" s="33"/>
      <c r="E77" s="33"/>
      <c r="F77" s="33"/>
      <c r="G77" s="33"/>
      <c r="H77" s="33"/>
      <c r="I77" s="38"/>
      <c r="J77" s="110"/>
      <c r="K77" s="110"/>
      <c r="L77" s="110"/>
      <c r="M77" s="76"/>
      <c r="N77" s="76"/>
      <c r="O77" s="39"/>
      <c r="P77" s="33"/>
      <c r="Q77" s="33"/>
      <c r="R77" s="33"/>
      <c r="S77" s="15"/>
    </row>
    <row r="78" spans="1:19" s="2" customFormat="1" ht="19.5" customHeight="1" x14ac:dyDescent="0.25">
      <c r="A78" s="116"/>
      <c r="B78" s="113">
        <v>0.5</v>
      </c>
      <c r="C78" s="3" t="s">
        <v>4</v>
      </c>
      <c r="D78" s="102" t="s">
        <v>26</v>
      </c>
      <c r="E78" s="102" t="s">
        <v>26</v>
      </c>
      <c r="F78" s="102" t="s">
        <v>26</v>
      </c>
      <c r="G78" s="102" t="s">
        <v>26</v>
      </c>
      <c r="H78" s="102" t="s">
        <v>26</v>
      </c>
      <c r="I78" s="102" t="s">
        <v>26</v>
      </c>
      <c r="J78" s="102" t="s">
        <v>26</v>
      </c>
      <c r="K78" s="102" t="s">
        <v>26</v>
      </c>
      <c r="L78" s="102" t="s">
        <v>26</v>
      </c>
      <c r="M78" s="32"/>
      <c r="N78" s="32"/>
      <c r="O78" s="32"/>
      <c r="P78" s="32"/>
      <c r="Q78" s="40"/>
      <c r="R78" s="40"/>
      <c r="S78" s="15"/>
    </row>
    <row r="79" spans="1:19" s="2" customFormat="1" ht="63.75" customHeight="1" x14ac:dyDescent="0.25">
      <c r="A79" s="116"/>
      <c r="B79" s="113"/>
      <c r="C79" s="4" t="s">
        <v>5</v>
      </c>
      <c r="D79" s="102" t="s">
        <v>109</v>
      </c>
      <c r="E79" s="102" t="s">
        <v>110</v>
      </c>
      <c r="F79" s="102" t="s">
        <v>111</v>
      </c>
      <c r="G79" s="102" t="s">
        <v>112</v>
      </c>
      <c r="H79" s="102" t="s">
        <v>113</v>
      </c>
      <c r="I79" s="102" t="s">
        <v>114</v>
      </c>
      <c r="J79" s="102" t="s">
        <v>115</v>
      </c>
      <c r="K79" s="102" t="s">
        <v>116</v>
      </c>
      <c r="L79" s="102" t="s">
        <v>117</v>
      </c>
      <c r="M79" s="31"/>
      <c r="N79" s="31"/>
      <c r="O79" s="31"/>
      <c r="P79" s="31"/>
      <c r="Q79" s="40"/>
      <c r="R79" s="40"/>
      <c r="S79" s="15"/>
    </row>
    <row r="80" spans="1:19" s="2" customFormat="1" ht="15.75" x14ac:dyDescent="0.25">
      <c r="A80" s="116"/>
      <c r="B80" s="113"/>
      <c r="C80" s="3" t="s">
        <v>6</v>
      </c>
      <c r="D80" s="102" t="s">
        <v>41</v>
      </c>
      <c r="E80" s="102" t="s">
        <v>41</v>
      </c>
      <c r="F80" s="102" t="s">
        <v>41</v>
      </c>
      <c r="G80" s="102" t="s">
        <v>41</v>
      </c>
      <c r="H80" s="102" t="s">
        <v>41</v>
      </c>
      <c r="I80" s="102" t="s">
        <v>41</v>
      </c>
      <c r="J80" s="102" t="s">
        <v>41</v>
      </c>
      <c r="K80" s="102" t="s">
        <v>41</v>
      </c>
      <c r="L80" s="102" t="s">
        <v>41</v>
      </c>
      <c r="M80" s="32"/>
      <c r="N80" s="32"/>
      <c r="O80" s="32"/>
      <c r="P80" s="32"/>
      <c r="Q80" s="40"/>
      <c r="R80" s="40"/>
      <c r="S80" s="15"/>
    </row>
    <row r="81" spans="1:19" s="2" customFormat="1" ht="15.75" x14ac:dyDescent="0.25">
      <c r="A81" s="116"/>
      <c r="B81" s="113"/>
      <c r="C81" s="3" t="s">
        <v>7</v>
      </c>
      <c r="D81" s="102">
        <v>13</v>
      </c>
      <c r="E81" s="102">
        <v>12</v>
      </c>
      <c r="F81" s="102">
        <v>15</v>
      </c>
      <c r="G81" s="102">
        <v>13</v>
      </c>
      <c r="H81" s="102">
        <v>12</v>
      </c>
      <c r="I81" s="102">
        <v>11</v>
      </c>
      <c r="J81" s="102">
        <v>12</v>
      </c>
      <c r="K81" s="102">
        <v>16</v>
      </c>
      <c r="L81" s="102">
        <v>16</v>
      </c>
      <c r="M81" s="31"/>
      <c r="N81" s="31"/>
      <c r="O81" s="31"/>
      <c r="P81" s="31"/>
      <c r="Q81" s="40"/>
      <c r="R81" s="40"/>
      <c r="S81" s="15">
        <f>SUM(D81:R81)</f>
        <v>120</v>
      </c>
    </row>
    <row r="82" spans="1:19" s="2" customFormat="1" ht="15.75" x14ac:dyDescent="0.25">
      <c r="A82" s="116"/>
      <c r="B82" s="113"/>
      <c r="C82" s="3" t="s">
        <v>8</v>
      </c>
      <c r="D82" s="104">
        <v>316</v>
      </c>
      <c r="E82" s="104">
        <v>318</v>
      </c>
      <c r="F82" s="104">
        <v>319</v>
      </c>
      <c r="G82" s="104">
        <v>320</v>
      </c>
      <c r="H82" s="104">
        <v>323</v>
      </c>
      <c r="I82" s="102">
        <v>324</v>
      </c>
      <c r="J82" s="102">
        <v>308</v>
      </c>
      <c r="K82" s="102">
        <v>309</v>
      </c>
      <c r="L82" s="102">
        <v>310</v>
      </c>
      <c r="M82" s="31"/>
      <c r="N82" s="31"/>
      <c r="O82" s="31"/>
      <c r="P82" s="31"/>
      <c r="Q82" s="40"/>
      <c r="R82" s="40"/>
      <c r="S82" s="15"/>
    </row>
    <row r="83" spans="1:19" s="2" customFormat="1" ht="66" customHeight="1" x14ac:dyDescent="0.25">
      <c r="A83" s="116"/>
      <c r="B83" s="113"/>
      <c r="C83" s="3" t="s">
        <v>14</v>
      </c>
      <c r="D83" s="126"/>
      <c r="E83" s="126"/>
      <c r="F83" s="126"/>
      <c r="G83" s="126"/>
      <c r="H83" s="126"/>
      <c r="I83" s="127"/>
      <c r="J83" s="126"/>
      <c r="K83" s="126"/>
      <c r="L83" s="128"/>
      <c r="M83" s="33"/>
      <c r="N83" s="33"/>
      <c r="O83" s="35"/>
      <c r="P83" s="35"/>
      <c r="Q83" s="40"/>
      <c r="R83" s="40"/>
      <c r="S83" s="15"/>
    </row>
    <row r="84" spans="1:19" s="2" customFormat="1" ht="15.75" x14ac:dyDescent="0.25">
      <c r="A84" s="116"/>
      <c r="B84" s="113">
        <v>0.59722222222222221</v>
      </c>
      <c r="C84" s="3" t="s">
        <v>4</v>
      </c>
      <c r="D84" s="102" t="s">
        <v>28</v>
      </c>
      <c r="E84" s="102" t="s">
        <v>28</v>
      </c>
      <c r="F84" s="102" t="s">
        <v>28</v>
      </c>
      <c r="G84" s="102" t="s">
        <v>28</v>
      </c>
      <c r="H84" s="102" t="s">
        <v>28</v>
      </c>
      <c r="I84" s="102" t="s">
        <v>28</v>
      </c>
      <c r="J84" s="102" t="s">
        <v>28</v>
      </c>
      <c r="K84" s="102" t="s">
        <v>28</v>
      </c>
      <c r="L84" s="103"/>
      <c r="M84" s="32"/>
      <c r="N84" s="32"/>
      <c r="O84" s="32"/>
      <c r="P84" s="36"/>
      <c r="Q84" s="36"/>
      <c r="R84" s="36"/>
      <c r="S84" s="15"/>
    </row>
    <row r="85" spans="1:19" s="2" customFormat="1" ht="45" x14ac:dyDescent="0.25">
      <c r="A85" s="116"/>
      <c r="B85" s="113"/>
      <c r="C85" s="4" t="s">
        <v>5</v>
      </c>
      <c r="D85" s="102" t="s">
        <v>118</v>
      </c>
      <c r="E85" s="102" t="s">
        <v>119</v>
      </c>
      <c r="F85" s="102" t="s">
        <v>120</v>
      </c>
      <c r="G85" s="102" t="s">
        <v>121</v>
      </c>
      <c r="H85" s="102" t="s">
        <v>122</v>
      </c>
      <c r="I85" s="102" t="s">
        <v>123</v>
      </c>
      <c r="J85" s="102" t="s">
        <v>124</v>
      </c>
      <c r="K85" s="102" t="s">
        <v>125</v>
      </c>
      <c r="L85" s="108"/>
      <c r="M85" s="31"/>
      <c r="N85" s="31"/>
      <c r="O85" s="31"/>
      <c r="P85" s="36"/>
      <c r="Q85" s="36"/>
      <c r="R85" s="36"/>
      <c r="S85" s="15"/>
    </row>
    <row r="86" spans="1:19" s="2" customFormat="1" ht="15.75" x14ac:dyDescent="0.25">
      <c r="A86" s="116"/>
      <c r="B86" s="113"/>
      <c r="C86" s="3" t="s">
        <v>6</v>
      </c>
      <c r="D86" s="48" t="s">
        <v>41</v>
      </c>
      <c r="E86" s="48" t="s">
        <v>41</v>
      </c>
      <c r="F86" s="48" t="s">
        <v>41</v>
      </c>
      <c r="G86" s="48" t="s">
        <v>41</v>
      </c>
      <c r="H86" s="48" t="s">
        <v>41</v>
      </c>
      <c r="I86" s="48" t="s">
        <v>41</v>
      </c>
      <c r="J86" s="48" t="s">
        <v>41</v>
      </c>
      <c r="K86" s="48" t="s">
        <v>41</v>
      </c>
      <c r="L86" s="32"/>
      <c r="M86" s="32"/>
      <c r="N86" s="32"/>
      <c r="O86" s="32"/>
      <c r="P86" s="36"/>
      <c r="Q86" s="36"/>
      <c r="R86" s="36"/>
      <c r="S86" s="15"/>
    </row>
    <row r="87" spans="1:19" s="2" customFormat="1" ht="15.75" x14ac:dyDescent="0.25">
      <c r="A87" s="116"/>
      <c r="B87" s="113"/>
      <c r="C87" s="3" t="s">
        <v>7</v>
      </c>
      <c r="D87" s="48">
        <v>14</v>
      </c>
      <c r="E87" s="48">
        <v>14</v>
      </c>
      <c r="F87" s="48">
        <v>12</v>
      </c>
      <c r="G87" s="48">
        <v>13</v>
      </c>
      <c r="H87" s="48">
        <v>12</v>
      </c>
      <c r="I87" s="48">
        <v>12</v>
      </c>
      <c r="J87" s="48">
        <v>14</v>
      </c>
      <c r="K87" s="48">
        <v>15</v>
      </c>
      <c r="L87" s="31"/>
      <c r="M87" s="31"/>
      <c r="N87" s="31"/>
      <c r="O87" s="31"/>
      <c r="P87" s="36"/>
      <c r="Q87" s="36"/>
      <c r="R87" s="36"/>
      <c r="S87" s="15">
        <f>SUM(D87:O87)</f>
        <v>106</v>
      </c>
    </row>
    <row r="88" spans="1:19" s="2" customFormat="1" ht="15.75" x14ac:dyDescent="0.25">
      <c r="A88" s="116"/>
      <c r="B88" s="113"/>
      <c r="C88" s="3" t="s">
        <v>8</v>
      </c>
      <c r="D88" s="49">
        <v>316</v>
      </c>
      <c r="E88" s="49">
        <v>318</v>
      </c>
      <c r="F88" s="49">
        <v>319</v>
      </c>
      <c r="G88" s="71">
        <v>320</v>
      </c>
      <c r="H88" s="31">
        <v>323</v>
      </c>
      <c r="I88" s="31">
        <v>324</v>
      </c>
      <c r="J88" s="31">
        <v>308</v>
      </c>
      <c r="K88" s="31">
        <v>309</v>
      </c>
      <c r="L88" s="31"/>
      <c r="M88" s="31"/>
      <c r="N88" s="31"/>
      <c r="O88" s="31"/>
      <c r="P88" s="36"/>
      <c r="Q88" s="36"/>
      <c r="R88" s="36"/>
      <c r="S88" s="15"/>
    </row>
    <row r="89" spans="1:19" s="2" customFormat="1" ht="51" customHeight="1" thickBot="1" x14ac:dyDescent="0.3">
      <c r="A89" s="117"/>
      <c r="B89" s="114"/>
      <c r="C89" s="16" t="s">
        <v>14</v>
      </c>
      <c r="D89" s="41"/>
      <c r="E89" s="41"/>
      <c r="F89" s="41"/>
      <c r="G89" s="41"/>
      <c r="H89" s="41"/>
      <c r="I89" s="42"/>
      <c r="J89" s="41"/>
      <c r="K89" s="41"/>
      <c r="L89" s="43"/>
      <c r="M89" s="41"/>
      <c r="N89" s="41"/>
      <c r="O89" s="44"/>
      <c r="P89" s="45"/>
      <c r="Q89" s="45"/>
      <c r="R89" s="45"/>
      <c r="S89" s="17"/>
    </row>
    <row r="90" spans="1:19" s="2" customFormat="1" ht="23.25" customHeight="1" x14ac:dyDescent="0.25">
      <c r="A90" s="129" t="s">
        <v>21</v>
      </c>
      <c r="B90" s="130">
        <v>0.43055555555555558</v>
      </c>
      <c r="C90" s="56" t="s">
        <v>4</v>
      </c>
      <c r="D90" s="107" t="s">
        <v>27</v>
      </c>
      <c r="E90" s="107" t="s">
        <v>27</v>
      </c>
      <c r="F90" s="107" t="s">
        <v>27</v>
      </c>
      <c r="G90" s="107" t="s">
        <v>27</v>
      </c>
      <c r="H90" s="107" t="s">
        <v>27</v>
      </c>
      <c r="I90" s="107" t="s">
        <v>27</v>
      </c>
      <c r="J90" s="107" t="s">
        <v>27</v>
      </c>
      <c r="K90" s="107" t="s">
        <v>27</v>
      </c>
      <c r="L90" s="107" t="s">
        <v>27</v>
      </c>
      <c r="M90" s="107" t="s">
        <v>27</v>
      </c>
      <c r="N90" s="107" t="s">
        <v>27</v>
      </c>
      <c r="O90" s="107" t="s">
        <v>27</v>
      </c>
      <c r="P90" s="57"/>
      <c r="Q90" s="57"/>
      <c r="R90" s="109"/>
      <c r="S90" s="58"/>
    </row>
    <row r="91" spans="1:19" s="2" customFormat="1" ht="75" customHeight="1" x14ac:dyDescent="0.25">
      <c r="A91" s="116"/>
      <c r="B91" s="113"/>
      <c r="C91" s="4" t="s">
        <v>5</v>
      </c>
      <c r="D91" s="102" t="s">
        <v>126</v>
      </c>
      <c r="E91" s="102" t="s">
        <v>127</v>
      </c>
      <c r="F91" s="102" t="s">
        <v>128</v>
      </c>
      <c r="G91" s="102" t="s">
        <v>129</v>
      </c>
      <c r="H91" s="102" t="s">
        <v>130</v>
      </c>
      <c r="I91" s="102" t="s">
        <v>131</v>
      </c>
      <c r="J91" s="102" t="s">
        <v>132</v>
      </c>
      <c r="K91" s="102" t="s">
        <v>133</v>
      </c>
      <c r="L91" s="102" t="s">
        <v>134</v>
      </c>
      <c r="M91" s="102" t="s">
        <v>135</v>
      </c>
      <c r="N91" s="102" t="s">
        <v>136</v>
      </c>
      <c r="O91" s="102" t="s">
        <v>137</v>
      </c>
      <c r="P91" s="31"/>
      <c r="Q91" s="31"/>
      <c r="R91" s="31"/>
      <c r="S91" s="15"/>
    </row>
    <row r="92" spans="1:19" s="2" customFormat="1" ht="15.75" x14ac:dyDescent="0.25">
      <c r="A92" s="116"/>
      <c r="B92" s="113"/>
      <c r="C92" s="3" t="s">
        <v>6</v>
      </c>
      <c r="D92" s="102" t="s">
        <v>41</v>
      </c>
      <c r="E92" s="102" t="s">
        <v>41</v>
      </c>
      <c r="F92" s="102" t="s">
        <v>41</v>
      </c>
      <c r="G92" s="102" t="s">
        <v>41</v>
      </c>
      <c r="H92" s="102" t="s">
        <v>41</v>
      </c>
      <c r="I92" s="102" t="s">
        <v>41</v>
      </c>
      <c r="J92" s="102" t="s">
        <v>41</v>
      </c>
      <c r="K92" s="102" t="s">
        <v>41</v>
      </c>
      <c r="L92" s="102" t="s">
        <v>41</v>
      </c>
      <c r="M92" s="102" t="s">
        <v>41</v>
      </c>
      <c r="N92" s="102" t="s">
        <v>41</v>
      </c>
      <c r="O92" s="102" t="s">
        <v>41</v>
      </c>
      <c r="P92" s="32"/>
      <c r="Q92" s="32"/>
      <c r="R92" s="31"/>
      <c r="S92" s="15"/>
    </row>
    <row r="93" spans="1:19" s="2" customFormat="1" ht="15.75" x14ac:dyDescent="0.25">
      <c r="A93" s="116"/>
      <c r="B93" s="113"/>
      <c r="C93" s="3" t="s">
        <v>7</v>
      </c>
      <c r="D93" s="102">
        <v>8</v>
      </c>
      <c r="E93" s="102">
        <v>8</v>
      </c>
      <c r="F93" s="102">
        <v>9</v>
      </c>
      <c r="G93" s="102">
        <v>7</v>
      </c>
      <c r="H93" s="102">
        <v>10</v>
      </c>
      <c r="I93" s="102">
        <v>11</v>
      </c>
      <c r="J93" s="102">
        <v>10</v>
      </c>
      <c r="K93" s="102">
        <v>11</v>
      </c>
      <c r="L93" s="102">
        <v>10</v>
      </c>
      <c r="M93" s="102">
        <v>12</v>
      </c>
      <c r="N93" s="48">
        <v>12</v>
      </c>
      <c r="O93" s="48">
        <v>13</v>
      </c>
      <c r="P93" s="31"/>
      <c r="Q93" s="31"/>
      <c r="R93" s="31"/>
      <c r="S93" s="15">
        <f>SUM(D93:R93)</f>
        <v>121</v>
      </c>
    </row>
    <row r="94" spans="1:19" s="2" customFormat="1" ht="15.75" x14ac:dyDescent="0.25">
      <c r="A94" s="116"/>
      <c r="B94" s="113"/>
      <c r="C94" s="3" t="s">
        <v>8</v>
      </c>
      <c r="D94" s="123">
        <v>316</v>
      </c>
      <c r="E94" s="123"/>
      <c r="F94" s="76">
        <v>317</v>
      </c>
      <c r="G94" s="76"/>
      <c r="H94" s="76">
        <v>318</v>
      </c>
      <c r="I94" s="76"/>
      <c r="J94" s="76">
        <v>319</v>
      </c>
      <c r="K94" s="76"/>
      <c r="L94" s="76">
        <v>320</v>
      </c>
      <c r="M94" s="76"/>
      <c r="N94" s="76">
        <v>323</v>
      </c>
      <c r="O94" s="76"/>
      <c r="P94" s="55"/>
      <c r="Q94" s="33"/>
      <c r="R94" s="33"/>
      <c r="S94" s="15"/>
    </row>
    <row r="95" spans="1:19" s="2" customFormat="1" ht="39" customHeight="1" x14ac:dyDescent="0.25">
      <c r="A95" s="116"/>
      <c r="B95" s="113"/>
      <c r="C95" s="3" t="s">
        <v>14</v>
      </c>
      <c r="D95" s="132"/>
      <c r="E95" s="133"/>
      <c r="F95" s="132"/>
      <c r="G95" s="133"/>
      <c r="H95" s="132"/>
      <c r="I95" s="133"/>
      <c r="J95" s="132"/>
      <c r="K95" s="133"/>
      <c r="L95" s="134"/>
      <c r="M95" s="135"/>
      <c r="N95" s="136"/>
      <c r="O95" s="137"/>
      <c r="P95" s="33"/>
      <c r="Q95" s="33"/>
      <c r="R95" s="33"/>
      <c r="S95" s="15"/>
    </row>
    <row r="96" spans="1:19" s="2" customFormat="1" ht="19.5" customHeight="1" x14ac:dyDescent="0.25">
      <c r="A96" s="116"/>
      <c r="B96" s="113">
        <v>0.51388888888888884</v>
      </c>
      <c r="C96" s="3" t="s">
        <v>4</v>
      </c>
      <c r="D96" s="102" t="s">
        <v>27</v>
      </c>
      <c r="E96" s="102" t="s">
        <v>27</v>
      </c>
      <c r="F96" s="102" t="s">
        <v>26</v>
      </c>
      <c r="G96" s="102" t="s">
        <v>26</v>
      </c>
      <c r="H96" s="102" t="s">
        <v>26</v>
      </c>
      <c r="I96" s="102" t="s">
        <v>26</v>
      </c>
      <c r="J96" s="102" t="s">
        <v>26</v>
      </c>
      <c r="K96" s="36"/>
      <c r="L96" s="36"/>
      <c r="M96" s="103"/>
      <c r="N96" s="32"/>
      <c r="O96" s="32"/>
      <c r="P96" s="32"/>
      <c r="Q96" s="40"/>
      <c r="R96" s="40"/>
      <c r="S96" s="15"/>
    </row>
    <row r="97" spans="1:19" s="2" customFormat="1" ht="63.75" customHeight="1" x14ac:dyDescent="0.25">
      <c r="A97" s="116"/>
      <c r="B97" s="113"/>
      <c r="C97" s="4" t="s">
        <v>5</v>
      </c>
      <c r="D97" s="102" t="s">
        <v>143</v>
      </c>
      <c r="E97" s="102" t="s">
        <v>144</v>
      </c>
      <c r="F97" s="102" t="s">
        <v>138</v>
      </c>
      <c r="G97" s="102" t="s">
        <v>139</v>
      </c>
      <c r="H97" s="102" t="s">
        <v>140</v>
      </c>
      <c r="I97" s="102" t="s">
        <v>141</v>
      </c>
      <c r="J97" s="102" t="s">
        <v>142</v>
      </c>
      <c r="K97" s="36"/>
      <c r="L97" s="36"/>
      <c r="M97" s="108"/>
      <c r="N97" s="31"/>
      <c r="O97" s="31"/>
      <c r="P97" s="31"/>
      <c r="Q97" s="40"/>
      <c r="R97" s="40"/>
      <c r="S97" s="15"/>
    </row>
    <row r="98" spans="1:19" s="2" customFormat="1" ht="15.75" x14ac:dyDescent="0.25">
      <c r="A98" s="116"/>
      <c r="B98" s="113"/>
      <c r="C98" s="3" t="s">
        <v>6</v>
      </c>
      <c r="D98" s="102" t="s">
        <v>41</v>
      </c>
      <c r="E98" s="102" t="s">
        <v>41</v>
      </c>
      <c r="F98" s="102" t="s">
        <v>41</v>
      </c>
      <c r="G98" s="102" t="s">
        <v>41</v>
      </c>
      <c r="H98" s="102" t="s">
        <v>41</v>
      </c>
      <c r="I98" s="102" t="s">
        <v>41</v>
      </c>
      <c r="J98" s="102" t="s">
        <v>41</v>
      </c>
      <c r="K98" s="36"/>
      <c r="L98" s="36"/>
      <c r="M98" s="103"/>
      <c r="N98" s="32"/>
      <c r="O98" s="32"/>
      <c r="P98" s="32"/>
      <c r="Q98" s="40"/>
      <c r="R98" s="40"/>
      <c r="S98" s="15"/>
    </row>
    <row r="99" spans="1:19" s="2" customFormat="1" ht="15.75" x14ac:dyDescent="0.25">
      <c r="A99" s="116"/>
      <c r="B99" s="113"/>
      <c r="C99" s="3" t="s">
        <v>7</v>
      </c>
      <c r="D99" s="48">
        <v>13</v>
      </c>
      <c r="E99" s="48">
        <v>11</v>
      </c>
      <c r="F99" s="48">
        <v>20</v>
      </c>
      <c r="G99" s="48">
        <v>19</v>
      </c>
      <c r="H99" s="48">
        <v>22</v>
      </c>
      <c r="I99" s="48">
        <v>19</v>
      </c>
      <c r="J99" s="48">
        <v>17</v>
      </c>
      <c r="K99" s="36"/>
      <c r="L99" s="36"/>
      <c r="M99" s="31"/>
      <c r="N99" s="31"/>
      <c r="O99" s="31"/>
      <c r="P99" s="31"/>
      <c r="Q99" s="40"/>
      <c r="R99" s="40"/>
      <c r="S99" s="15">
        <f>SUM(D99:R99)</f>
        <v>121</v>
      </c>
    </row>
    <row r="100" spans="1:19" s="2" customFormat="1" ht="15.75" x14ac:dyDescent="0.25">
      <c r="A100" s="116"/>
      <c r="B100" s="113"/>
      <c r="C100" s="3" t="s">
        <v>8</v>
      </c>
      <c r="D100" s="124">
        <v>316</v>
      </c>
      <c r="E100" s="124"/>
      <c r="F100" s="48">
        <v>317</v>
      </c>
      <c r="G100" s="48">
        <v>318</v>
      </c>
      <c r="H100" s="48">
        <v>319</v>
      </c>
      <c r="I100" s="49">
        <v>320</v>
      </c>
      <c r="J100" s="38">
        <v>323</v>
      </c>
      <c r="K100" s="36"/>
      <c r="L100" s="36"/>
      <c r="M100" s="31"/>
      <c r="N100" s="31"/>
      <c r="O100" s="31"/>
      <c r="P100" s="31"/>
      <c r="Q100" s="40"/>
      <c r="R100" s="40"/>
      <c r="S100" s="15"/>
    </row>
    <row r="101" spans="1:19" s="2" customFormat="1" ht="51.75" customHeight="1" thickBot="1" x14ac:dyDescent="0.3">
      <c r="A101" s="117"/>
      <c r="B101" s="114"/>
      <c r="C101" s="16" t="s">
        <v>14</v>
      </c>
      <c r="D101" s="99"/>
      <c r="E101" s="100"/>
      <c r="F101" s="41"/>
      <c r="G101" s="41"/>
      <c r="H101" s="41"/>
      <c r="I101" s="42"/>
      <c r="J101" s="41"/>
      <c r="K101" s="41"/>
      <c r="L101" s="43"/>
      <c r="M101" s="41"/>
      <c r="N101" s="41"/>
      <c r="O101" s="44"/>
      <c r="P101" s="44"/>
      <c r="Q101" s="65"/>
      <c r="R101" s="65"/>
      <c r="S101" s="17"/>
    </row>
  </sheetData>
  <autoFilter ref="A11:S11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66">
    <mergeCell ref="J95:K95"/>
    <mergeCell ref="L95:M95"/>
    <mergeCell ref="N95:O95"/>
    <mergeCell ref="D101:E101"/>
    <mergeCell ref="J53:K53"/>
    <mergeCell ref="J52:K52"/>
    <mergeCell ref="M52:N52"/>
    <mergeCell ref="M53:N53"/>
    <mergeCell ref="J77:L77"/>
    <mergeCell ref="M77:N77"/>
    <mergeCell ref="D52:E52"/>
    <mergeCell ref="D53:E53"/>
    <mergeCell ref="F52:G52"/>
    <mergeCell ref="F53:G53"/>
    <mergeCell ref="H52:I52"/>
    <mergeCell ref="H53:I53"/>
    <mergeCell ref="L16:N16"/>
    <mergeCell ref="L17:N17"/>
    <mergeCell ref="J17:K17"/>
    <mergeCell ref="D23:E23"/>
    <mergeCell ref="J23:K23"/>
    <mergeCell ref="A54:A71"/>
    <mergeCell ref="B54:B59"/>
    <mergeCell ref="B60:B65"/>
    <mergeCell ref="B66:B71"/>
    <mergeCell ref="A72:A89"/>
    <mergeCell ref="B72:B77"/>
    <mergeCell ref="B78:B83"/>
    <mergeCell ref="B84:B89"/>
    <mergeCell ref="A90:A101"/>
    <mergeCell ref="B90:B95"/>
    <mergeCell ref="B96:B101"/>
    <mergeCell ref="A30:A47"/>
    <mergeCell ref="B30:B35"/>
    <mergeCell ref="B36:B41"/>
    <mergeCell ref="B42:B47"/>
    <mergeCell ref="B24:B29"/>
    <mergeCell ref="A12:A29"/>
    <mergeCell ref="B12:B17"/>
    <mergeCell ref="J16:K16"/>
    <mergeCell ref="D22:E22"/>
    <mergeCell ref="J22:K22"/>
    <mergeCell ref="A1:F1"/>
    <mergeCell ref="A2:F2"/>
    <mergeCell ref="A3:F3"/>
    <mergeCell ref="A4:E4"/>
    <mergeCell ref="A5:F5"/>
    <mergeCell ref="A48:A53"/>
    <mergeCell ref="B48:B53"/>
    <mergeCell ref="B6:E6"/>
    <mergeCell ref="A7:S7"/>
    <mergeCell ref="A8:S8"/>
    <mergeCell ref="D11:N11"/>
    <mergeCell ref="B18:B23"/>
    <mergeCell ref="J76:L76"/>
    <mergeCell ref="M76:N76"/>
    <mergeCell ref="D94:E94"/>
    <mergeCell ref="F94:G94"/>
    <mergeCell ref="H94:I94"/>
    <mergeCell ref="J94:K94"/>
    <mergeCell ref="L94:M94"/>
    <mergeCell ref="N94:O94"/>
    <mergeCell ref="D100:E100"/>
    <mergeCell ref="D95:E95"/>
    <mergeCell ref="F95:G95"/>
    <mergeCell ref="H95:I95"/>
  </mergeCells>
  <conditionalFormatting sqref="D67:F67">
    <cfRule type="duplicateValues" dxfId="52" priority="1"/>
  </conditionalFormatting>
  <conditionalFormatting sqref="F43:I43 L43">
    <cfRule type="duplicateValues" dxfId="51" priority="4"/>
  </conditionalFormatting>
  <conditionalFormatting sqref="H67:I67">
    <cfRule type="duplicateValues" dxfId="50" priority="2"/>
  </conditionalFormatting>
  <conditionalFormatting sqref="J55:K55">
    <cfRule type="duplicateValues" dxfId="49" priority="3"/>
  </conditionalFormatting>
  <conditionalFormatting sqref="K25">
    <cfRule type="duplicateValues" dxfId="48" priority="781"/>
  </conditionalFormatting>
  <conditionalFormatting sqref="K37:L37">
    <cfRule type="duplicateValues" dxfId="47" priority="5"/>
  </conditionalFormatting>
  <conditionalFormatting sqref="L25">
    <cfRule type="duplicateValues" dxfId="46" priority="786"/>
  </conditionalFormatting>
  <conditionalFormatting sqref="L67">
    <cfRule type="duplicateValues" dxfId="45" priority="119"/>
  </conditionalFormatting>
  <conditionalFormatting sqref="L85">
    <cfRule type="duplicateValues" dxfId="44" priority="83"/>
  </conditionalFormatting>
  <conditionalFormatting sqref="M25">
    <cfRule type="duplicateValues" dxfId="43" priority="782"/>
  </conditionalFormatting>
  <conditionalFormatting sqref="M43">
    <cfRule type="duplicateValues" dxfId="42" priority="223"/>
  </conditionalFormatting>
  <conditionalFormatting sqref="M67">
    <cfRule type="duplicateValues" dxfId="41" priority="115"/>
  </conditionalFormatting>
  <conditionalFormatting sqref="M79">
    <cfRule type="duplicateValues" dxfId="40" priority="93"/>
  </conditionalFormatting>
  <conditionalFormatting sqref="M85">
    <cfRule type="duplicateValues" dxfId="39" priority="79"/>
  </conditionalFormatting>
  <conditionalFormatting sqref="M97">
    <cfRule type="duplicateValues" dxfId="38" priority="57"/>
  </conditionalFormatting>
  <conditionalFormatting sqref="N25">
    <cfRule type="duplicateValues" dxfId="37" priority="788"/>
  </conditionalFormatting>
  <conditionalFormatting sqref="N31">
    <cfRule type="duplicateValues" dxfId="36" priority="248"/>
  </conditionalFormatting>
  <conditionalFormatting sqref="N37">
    <cfRule type="duplicateValues" dxfId="35" priority="236"/>
  </conditionalFormatting>
  <conditionalFormatting sqref="N43">
    <cfRule type="duplicateValues" dxfId="34" priority="229"/>
  </conditionalFormatting>
  <conditionalFormatting sqref="N61">
    <cfRule type="duplicateValues" dxfId="33" priority="128"/>
  </conditionalFormatting>
  <conditionalFormatting sqref="N67">
    <cfRule type="duplicateValues" dxfId="32" priority="121"/>
  </conditionalFormatting>
  <conditionalFormatting sqref="N79">
    <cfRule type="duplicateValues" dxfId="31" priority="92"/>
  </conditionalFormatting>
  <conditionalFormatting sqref="N85">
    <cfRule type="duplicateValues" dxfId="30" priority="85"/>
  </conditionalFormatting>
  <conditionalFormatting sqref="N97">
    <cfRule type="duplicateValues" dxfId="29" priority="56"/>
  </conditionalFormatting>
  <conditionalFormatting sqref="O19">
    <cfRule type="duplicateValues" dxfId="28" priority="794"/>
  </conditionalFormatting>
  <conditionalFormatting sqref="O25">
    <cfRule type="duplicateValues" dxfId="27" priority="787"/>
  </conditionalFormatting>
  <conditionalFormatting sqref="O31">
    <cfRule type="duplicateValues" dxfId="26" priority="256"/>
  </conditionalFormatting>
  <conditionalFormatting sqref="O37">
    <cfRule type="duplicateValues" dxfId="25" priority="235"/>
  </conditionalFormatting>
  <conditionalFormatting sqref="O43">
    <cfRule type="duplicateValues" dxfId="24" priority="228"/>
  </conditionalFormatting>
  <conditionalFormatting sqref="O49">
    <cfRule type="duplicateValues" dxfId="23" priority="220"/>
  </conditionalFormatting>
  <conditionalFormatting sqref="O55">
    <cfRule type="duplicateValues" dxfId="22" priority="148"/>
  </conditionalFormatting>
  <conditionalFormatting sqref="O61">
    <cfRule type="duplicateValues" dxfId="21" priority="127"/>
  </conditionalFormatting>
  <conditionalFormatting sqref="O67">
    <cfRule type="duplicateValues" dxfId="20" priority="120"/>
  </conditionalFormatting>
  <conditionalFormatting sqref="O79">
    <cfRule type="duplicateValues" dxfId="19" priority="91"/>
  </conditionalFormatting>
  <conditionalFormatting sqref="O85">
    <cfRule type="duplicateValues" dxfId="18" priority="84"/>
  </conditionalFormatting>
  <conditionalFormatting sqref="O97">
    <cfRule type="duplicateValues" dxfId="17" priority="55"/>
  </conditionalFormatting>
  <conditionalFormatting sqref="P13">
    <cfRule type="duplicateValues" dxfId="16" priority="813"/>
  </conditionalFormatting>
  <conditionalFormatting sqref="P19">
    <cfRule type="duplicateValues" dxfId="15" priority="800"/>
  </conditionalFormatting>
  <conditionalFormatting sqref="P31">
    <cfRule type="duplicateValues" dxfId="14" priority="254"/>
  </conditionalFormatting>
  <conditionalFormatting sqref="P37">
    <cfRule type="duplicateValues" dxfId="13" priority="241"/>
  </conditionalFormatting>
  <conditionalFormatting sqref="P49">
    <cfRule type="duplicateValues" dxfId="12" priority="218"/>
  </conditionalFormatting>
  <conditionalFormatting sqref="P55">
    <cfRule type="duplicateValues" dxfId="11" priority="146"/>
  </conditionalFormatting>
  <conditionalFormatting sqref="P61">
    <cfRule type="duplicateValues" dxfId="10" priority="133"/>
  </conditionalFormatting>
  <conditionalFormatting sqref="P73">
    <cfRule type="duplicateValues" dxfId="9" priority="110"/>
  </conditionalFormatting>
  <conditionalFormatting sqref="P79">
    <cfRule type="duplicateValues" dxfId="8" priority="97"/>
  </conditionalFormatting>
  <conditionalFormatting sqref="P91">
    <cfRule type="duplicateValues" dxfId="7" priority="74"/>
  </conditionalFormatting>
  <conditionalFormatting sqref="P97">
    <cfRule type="duplicateValues" dxfId="6" priority="61"/>
  </conditionalFormatting>
  <conditionalFormatting sqref="Q13">
    <cfRule type="duplicateValues" dxfId="5" priority="811"/>
  </conditionalFormatting>
  <conditionalFormatting sqref="Q31">
    <cfRule type="duplicateValues" dxfId="4" priority="252"/>
  </conditionalFormatting>
  <conditionalFormatting sqref="Q49">
    <cfRule type="duplicateValues" dxfId="3" priority="216"/>
  </conditionalFormatting>
  <conditionalFormatting sqref="Q55">
    <cfRule type="duplicateValues" dxfId="2" priority="144"/>
  </conditionalFormatting>
  <conditionalFormatting sqref="Q73">
    <cfRule type="duplicateValues" dxfId="1" priority="108"/>
  </conditionalFormatting>
  <conditionalFormatting sqref="Q91">
    <cfRule type="duplicateValues" dxfId="0" priority="7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Sanan Mamiyev Kamran</cp:lastModifiedBy>
  <cp:revision/>
  <dcterms:created xsi:type="dcterms:W3CDTF">2024-10-01T07:44:13Z</dcterms:created>
  <dcterms:modified xsi:type="dcterms:W3CDTF">2025-05-21T10:54:38Z</dcterms:modified>
  <cp:category/>
  <cp:contentStatus/>
</cp:coreProperties>
</file>