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taq 222_2\Downloads\Cedvel_Yaz_24-25\Yekun imtahan\Новая папка\"/>
    </mc:Choice>
  </mc:AlternateContent>
  <xr:revisionPtr revIDLastSave="0" documentId="13_ncr:1_{F38BC09A-AD58-48FA-82AA-61C98D68DE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bin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8" i="10" l="1"/>
  <c r="Z183" i="10"/>
  <c r="Z99" i="10"/>
  <c r="Z123" i="10"/>
  <c r="Z168" i="10" l="1"/>
  <c r="Z198" i="10"/>
  <c r="Z143" i="10" l="1"/>
  <c r="Z163" i="10" l="1"/>
  <c r="Z118" i="10"/>
  <c r="Z44" i="10"/>
  <c r="Z34" i="10"/>
  <c r="Z108" i="10"/>
  <c r="Z39" i="10"/>
  <c r="Z29" i="10"/>
  <c r="Z14" i="10" l="1"/>
  <c r="Z103" i="10" l="1"/>
  <c r="Z19" i="10" l="1"/>
  <c r="Z24" i="10"/>
  <c r="Z49" i="10"/>
  <c r="Z54" i="10"/>
  <c r="Z59" i="10"/>
  <c r="Z64" i="10"/>
  <c r="Z69" i="10"/>
  <c r="Z74" i="10"/>
  <c r="Z79" i="10"/>
  <c r="Z84" i="10"/>
  <c r="Z89" i="10"/>
  <c r="Z94" i="10"/>
  <c r="Z113" i="10"/>
  <c r="Z128" i="10"/>
  <c r="Z133" i="10"/>
  <c r="Z148" i="10"/>
  <c r="Z153" i="10"/>
  <c r="Z158" i="10"/>
  <c r="Z173" i="10"/>
  <c r="Z178" i="10"/>
  <c r="Z188" i="10"/>
  <c r="Z193" i="10"/>
  <c r="Z203" i="10"/>
  <c r="Z208" i="10"/>
</calcChain>
</file>

<file path=xl/sharedStrings.xml><?xml version="1.0" encoding="utf-8"?>
<sst xmlns="http://schemas.openxmlformats.org/spreadsheetml/2006/main" count="827" uniqueCount="237">
  <si>
    <t>FÜQ</t>
  </si>
  <si>
    <t>Gün</t>
  </si>
  <si>
    <t>Saat</t>
  </si>
  <si>
    <t>CƏMİ</t>
  </si>
  <si>
    <t>Fakultə</t>
  </si>
  <si>
    <t>İmt.növü</t>
  </si>
  <si>
    <t>Say</t>
  </si>
  <si>
    <t>3 iyun</t>
  </si>
  <si>
    <t>4 iyun</t>
  </si>
  <si>
    <t>5 iyun</t>
  </si>
  <si>
    <t>11 iyun</t>
  </si>
  <si>
    <t>TƏSDİQ EDİRƏM</t>
  </si>
  <si>
    <t xml:space="preserve">                    (imza)</t>
  </si>
  <si>
    <t>12 iyun</t>
  </si>
  <si>
    <t>20 iyun</t>
  </si>
  <si>
    <t>24 iyun</t>
  </si>
  <si>
    <t>25 iyun</t>
  </si>
  <si>
    <t>27 iyun</t>
  </si>
  <si>
    <t>13 iyun</t>
  </si>
  <si>
    <t>1 iyul</t>
  </si>
  <si>
    <t>3 iyul</t>
  </si>
  <si>
    <t>4 iyul</t>
  </si>
  <si>
    <t>2 iyul</t>
  </si>
  <si>
    <t>SESSİYA İMTAHANI CƏDVƏLİ</t>
  </si>
  <si>
    <t>2 iyun</t>
  </si>
  <si>
    <t xml:space="preserve">10 iyun </t>
  </si>
  <si>
    <t>18 iyun</t>
  </si>
  <si>
    <t>19 iyun</t>
  </si>
  <si>
    <t>23 iyun</t>
  </si>
  <si>
    <t>30 iyun</t>
  </si>
  <si>
    <t>“___” ________ 2025 il</t>
  </si>
  <si>
    <t>XDİAK</t>
  </si>
  <si>
    <t>Otaq</t>
  </si>
  <si>
    <t>20_23_04_00934t_(B1+)Yabancı dilde iş ve akademik iletişim-4 (Rusça)</t>
  </si>
  <si>
    <t>Türk dünyası iqtisad</t>
  </si>
  <si>
    <t>20_23_04_00934t_(ESP)Yabancı dilde iş ve akademik iletişim-4</t>
  </si>
  <si>
    <t>20_23_04_266İ_00934t_(B1+)Yabancı dilde iş ve akademik iletişim-4 (A)</t>
  </si>
  <si>
    <t>20_23_04_266İ_00934t_(B1+)Yabancı dilde iş ve akademik iletişim-4 (B)</t>
  </si>
  <si>
    <t>20_23_04_266M_00934t_(B1+)Yabancı dilde iş ve akademik iletişim-4 (A)</t>
  </si>
  <si>
    <t>20_23_04_266M_00934t_(B1+)Yabancı dilde iş ve akademik iletişim-4 (B)</t>
  </si>
  <si>
    <t>20_23_04_266Uİ_00933t_(B1+)Yabancı dilde iş ve akademik iletişim-4 (A)</t>
  </si>
  <si>
    <t>20_23_04_266Uİ_00933t_(B1+)Yabancı dilde iş ve akademik iletişim-4 (B)</t>
  </si>
  <si>
    <t>20_23_04_277_00934t_(B1+)Yabancı dilde iş ve akademik iletişim-4 (A)</t>
  </si>
  <si>
    <t>20_23_04_277_00934t_(B1+)Yabancı dilde iş ve akademik iletişim-4 (B)</t>
  </si>
  <si>
    <t>20_23_04_278_00934t_(B1+)Yabancı dilde iş ve akademik iletişim-4 (C)</t>
  </si>
  <si>
    <t>20_23_04_278_00934t_(B1+)Yabancı dilde iş ve akademik iletişim-4 (D)</t>
  </si>
  <si>
    <t>20_23_04_M-266_00934t_(B1+)Yabancı dilde iş ve akademik iletişim-4 (A)</t>
  </si>
  <si>
    <t>20_23_04_M-266_00934t_(B1+)Yabancı dilde iş ve akademik iletişim-4 (B)</t>
  </si>
  <si>
    <t>20_23_04_P-266_00934t_(B1+)Yabancı dilde iş ve akademik iletişim-4 (A)</t>
  </si>
  <si>
    <t>20_23_04_P-266_00934t_(B1+)Yabancı dilde iş ve akademik iletişim-4 (B)</t>
  </si>
  <si>
    <t>20_23_04_UL-266_00934t_(B1+)Yabancı dilde iş ve akademik iletişim-4 (A)</t>
  </si>
  <si>
    <t>20_23_04_UL-266_00934t_(B1+)Yabancı dilde iş ve akademik iletişim-4 (B)</t>
  </si>
  <si>
    <t>20_23_04_YY-266_00934t_(B1+)Yabancı dilde iş ve akademik iletişim-4 (A)</t>
  </si>
  <si>
    <t>20_23_04_YY-266_00934t_(B1+)Yabancı dilde iş ve akademik iletişim-4 (B)</t>
  </si>
  <si>
    <t>20_24_04_00122t_(A2)Yabancı dilde iş ve akademik iletişim-2 (Rusça)</t>
  </si>
  <si>
    <t>20_24_04_268İ_00122t_(A2)Yabancı dilde iş ve akademik iletişim-2 (B)</t>
  </si>
  <si>
    <t>20_24_04_268İ_00122t_(A2)Yabancı dilde iş ve akademik iletişim-2 (A)</t>
  </si>
  <si>
    <t>20_24_04_268M_00122t_(A2)Yabancı dilde iş ve akademik iletişim-2 (A)</t>
  </si>
  <si>
    <t>20_24_04_268M_00122t_(A2)Yabancı dilde iş ve akademik iletişim-2 (B)</t>
  </si>
  <si>
    <t>20_24_04_268Uİ_00073t_(A2)Yabancı dilde iş ve akademik iletişim-2 (A)</t>
  </si>
  <si>
    <t>20_24_04_268Uİ_00073t_(A2)Yabancı dilde iş ve akademik iletişim-2 (B)</t>
  </si>
  <si>
    <t>20_24_04_279_00122t_(A2)Yabancı dilde iş ve akademik iletişim-2 (B)</t>
  </si>
  <si>
    <t>20_24_04_279_00122t_(A2)Yabancı dilde iş ve akademik iletişim-2 (A)</t>
  </si>
  <si>
    <t>20_24_04_280_00122t_(A2)Yabancı dilde iş ve akademik iletişim-2 (A)</t>
  </si>
  <si>
    <t>20_24_04_280_00122t_(A2)Yabancı dilde iş ve akademik iletişim-2 (B)</t>
  </si>
  <si>
    <t>20_24_04_M-268_00122t_(A2)Yabancı dilde iş ve akademik iletişim-2 (A)</t>
  </si>
  <si>
    <t>20_24_04_M-268_00122t_(A2)Yabancı dilde iş ve akademik iletişim-2 (B)</t>
  </si>
  <si>
    <t>20_24_04_P-268_00122t_(A2)Yabancı dilde iş ve akademik iletişim-2 (A)</t>
  </si>
  <si>
    <t>20_24_04_P-268_00122t_(A2)Yabancı dilde iş ve akademik iletişim-2 (B)</t>
  </si>
  <si>
    <t>20_24_04_UL-268_00122t_(A2)Yabancı dilde iş ve akademik iletişim-2 (A)</t>
  </si>
  <si>
    <t>20_24_04_UL-268_00122t_(A2)Yabancı dilde iş ve akademik iletişim-2 (B)</t>
  </si>
  <si>
    <t>20_24_04_YY-268_00122t_(A2)Yabancı dilde iş ve akademik iletişim-2 (A)</t>
  </si>
  <si>
    <t>20_24_04_YY-268_00122t_(A2)Yabancı dilde iş ve akademik iletişim-2 (B)</t>
  </si>
  <si>
    <t>Yazılı</t>
  </si>
  <si>
    <t>20_21_04_274_00198_İş stratejisi</t>
  </si>
  <si>
    <t>20_21_04_273_00198_İş stratejisi</t>
  </si>
  <si>
    <t>20_21_04_UL-262_00145_Depolama</t>
  </si>
  <si>
    <t>20_21_04_UL-262_00567_Kültürlerarası yönetim ve uluslararası müzakereler</t>
  </si>
  <si>
    <t>20_21_04_P-262_00864_Etkinlik pazarlaması ve sponsorluk</t>
  </si>
  <si>
    <t>20_21_04_YY-262_00594_Ulusal güvenlik</t>
  </si>
  <si>
    <t>20_21_04_M-262_00167_Uluslararası denetim</t>
  </si>
  <si>
    <t>20_21_04_262M_00526_Finansal yönetim</t>
  </si>
  <si>
    <t>20_21_04_262İ_00172_Uluslararası makroekonomi</t>
  </si>
  <si>
    <t>Yazılı-Elektron</t>
  </si>
  <si>
    <t>Test</t>
  </si>
  <si>
    <t>20_24_04_268İ_00071t_Olasılık teorisi ve matematiksel istatistik (Matematik II)</t>
  </si>
  <si>
    <t>20_24_04_268M_00071t_Olasılık teorisi ve matematiksel istatistik (Matematik II)</t>
  </si>
  <si>
    <t>20_24_04_279_00071t_Olasılık teorisi ve matematiksel istatistik (Matematik II)</t>
  </si>
  <si>
    <t>20_24_04_280_00071t_Olasılık teorisi ve matematiksel istatistik (Matematik II)</t>
  </si>
  <si>
    <t>20_24_04_M-268_00071t_Olasılık teorisi ve matematiksel istatistik (Matematik II)</t>
  </si>
  <si>
    <t>20_24_04_P-268_00071t_Olasılık teorisi ve matematiksel istatistik (Matematik II)</t>
  </si>
  <si>
    <t>20_24_04_UL-268_00071t_Olasılık teorisi ve matematiksel istatistik (Matematik II)</t>
  </si>
  <si>
    <t>20_24_04_268Uİ_01081_Siyasi coğrafya</t>
  </si>
  <si>
    <t>20_24_04_YY-268_00070t_Olasılık teorisi ve matematiksel istatistik</t>
  </si>
  <si>
    <t>20_22_04_264M_00758_Girişimciliğin temelleri ve işletme bilimine giriş</t>
  </si>
  <si>
    <t>20_22_04_275_00758_Girişimciliğin temelleri ve işletme bilimine giriş</t>
  </si>
  <si>
    <t>20_22_04_276_00758_Girişimciliğin temelleri ve işletme bilimine giriş</t>
  </si>
  <si>
    <t>20_22_04_P-264_00758_FL_Girişimciliğin temelleri ve işletme bilimine giriş</t>
  </si>
  <si>
    <t>20_22_04_YY-264_00758_Girişimciliğin temelleri ve işletme bilimine giriş</t>
  </si>
  <si>
    <t>20_22_04_264İ_00681_Finans mühendisliği</t>
  </si>
  <si>
    <t>20_22_04_M-264_00402_Bilgi işlem teknolojileri</t>
  </si>
  <si>
    <t>20_22_04_UL-264_00402_Bilgi işlem teknolojileri</t>
  </si>
  <si>
    <t>20_21_04_262İ_00221_Davranışsal iktisat</t>
  </si>
  <si>
    <t>20_21_04_M-262_00618_Bilgisayarlı muhasebe</t>
  </si>
  <si>
    <t>20_21_04_YY-262_00165_Azerbaycanın dış politikası</t>
  </si>
  <si>
    <t>20_21_04_262M_00610_Yeni yönetim yaklaşımları</t>
  </si>
  <si>
    <t>20_21_04_273_00736_Dijital ekonomi (Alan ekonomisi)</t>
  </si>
  <si>
    <t>20_21_04_274_00736_Dijital ekonomi (Alan ekonomisi)</t>
  </si>
  <si>
    <t>20_21_04_P-262_00034t_Sivil savunma</t>
  </si>
  <si>
    <t>20_21_04_UL-262_00034t_Sivil savunma</t>
  </si>
  <si>
    <t>303-403</t>
  </si>
  <si>
    <t>20_24_04_268İ_00021_İktisada giriş</t>
  </si>
  <si>
    <t>20_24_04_279_00021_FL_İktisada giriş</t>
  </si>
  <si>
    <t>20_24_04_280_00021_FL_İktisada giriş</t>
  </si>
  <si>
    <t>20_24_04_M-268_00021_İktisada giriş</t>
  </si>
  <si>
    <t>20_24_04_YY-268_00064t_FL_Siyaset bilimine giriş</t>
  </si>
  <si>
    <t>20_24_04_268Uİ_01090_Uluslararası ilişkiler teorisi</t>
  </si>
  <si>
    <t>20_24_04_268M_01223t_Kariyer planlama</t>
  </si>
  <si>
    <t>20_24_04_P-268_00005t_Azerbaycan tarihi</t>
  </si>
  <si>
    <t>20_24_04_UL-268_00005t_Azerbaycan tarihi</t>
  </si>
  <si>
    <t>20_23_04_266M_00523_Makro iktisat</t>
  </si>
  <si>
    <t>20_23_04_277_00523_Makro iktisat</t>
  </si>
  <si>
    <t>20_23_04_278_00523_Makro iktisat</t>
  </si>
  <si>
    <t>20_23_04_M-266_00523_Makro iktisat</t>
  </si>
  <si>
    <t>20_23_04_P-266_00523_FL_Makro iktisat</t>
  </si>
  <si>
    <t>20_23_04_UL-266_00523_Makro iktisat</t>
  </si>
  <si>
    <t>20_23_04_YY-266_00522_Makro iktisat</t>
  </si>
  <si>
    <t>20_23_04_266İ_00157_Azerbaycan ekonomisi</t>
  </si>
  <si>
    <t>20_23_04_266Uİ_01091_Çağdaş diplomasi</t>
  </si>
  <si>
    <t>20_22_04_264İ_00169_Uluslararası işletme ekonomisi</t>
  </si>
  <si>
    <t>20_22_04_264M_00432_Yatırım yönetimi</t>
  </si>
  <si>
    <t>20_22_04_275_00168_Uluslararası işletmecilik</t>
  </si>
  <si>
    <t>20_22_04_276_00168_Uluslararası işletmecilik</t>
  </si>
  <si>
    <t>20_22_04_M-264_00915_Vergi denetimi</t>
  </si>
  <si>
    <t>20_22_04_M-264_00916_Vergi raporlaması</t>
  </si>
  <si>
    <t>20_22_04_P-264_00533_Pazarlama analitiği</t>
  </si>
  <si>
    <t>20_22_04_P-264_00637_FL_Müşteri İlişkileri Yönetimi (CRM)</t>
  </si>
  <si>
    <t>20_22_04_UL-264_00168_Uluslararası işletmecilik</t>
  </si>
  <si>
    <t>20_22_04_YY-264_00244_Kamu yönetiminde etik</t>
  </si>
  <si>
    <t>20_21_04_262İ_00200_İşletme bilimine giriş</t>
  </si>
  <si>
    <t>20_21_04_M-262_00736_Dijital ekonomi (Alan ekonomisi)</t>
  </si>
  <si>
    <t>20_21_04_YY-262_00294_Karşılaştırmalı siyasi sistemler</t>
  </si>
  <si>
    <t>20_21_04_262M_00149_AR Anayasası ve Hukukun temel kavramları</t>
  </si>
  <si>
    <t>20_21_04_P-262_00610_Yeni yönetim yaklaşımları</t>
  </si>
  <si>
    <t>20_21_04_UL-262_00610_Yeni yönetim yaklaşımları</t>
  </si>
  <si>
    <t>20_24_04_268Uİ_01083_Uluslararası ilişkiler tarihi-2</t>
  </si>
  <si>
    <t>20_24_04_268Uİ_01103_Uluslararası ekonomik ilişkiler</t>
  </si>
  <si>
    <t>20_23_04_266İ_00438_İktisadi düşünceler tarihi</t>
  </si>
  <si>
    <t>20_23_04_266M_00503_Kurumsal finans</t>
  </si>
  <si>
    <t>20_23_04_266Uİ_01125_Dünya siyaseti</t>
  </si>
  <si>
    <t>20_23_04_277_00201_İşletme yönetiminde bilgisayar proqramları</t>
  </si>
  <si>
    <t>20_23_04_278_00201_İşletme yönetiminde bilgisayar proqramları</t>
  </si>
  <si>
    <t>20_23_04_M-266_00525_Finansal raporlama</t>
  </si>
  <si>
    <t>20_23_04_P-266_00449_FL_Tüketici davranışları</t>
  </si>
  <si>
    <t>20_23_04_UL-266_00200_İşletme bilimine giriş</t>
  </si>
  <si>
    <t>20_23_04_YY-266_00164_Belediye yönetimi</t>
  </si>
  <si>
    <t>YDA</t>
  </si>
  <si>
    <t>20_22_04_264İ_00282_Ekonometri</t>
  </si>
  <si>
    <t>20_22_04_275_00282_Ekonometri</t>
  </si>
  <si>
    <t>20_22_04_276_00282_Ekonometri</t>
  </si>
  <si>
    <t>20_22_04_M-264_00282_Ekonometri</t>
  </si>
  <si>
    <t>20_22_04_264M_00837_İstatistik</t>
  </si>
  <si>
    <t>20_22_04_P-264_00843_FL_Stratejik pazarlama</t>
  </si>
  <si>
    <t>20_22_04_UL-264_00837_İstatistik</t>
  </si>
  <si>
    <t>20_22_04_YY-264_00532_Pazarlama</t>
  </si>
  <si>
    <t>20_21_04_262M_01225t_Zor beceriler (Hard skills)</t>
  </si>
  <si>
    <t>20_21_04_P-262_01225t_Zor beceriler (Hard skills)</t>
  </si>
  <si>
    <t>20_21_04_UL-262_01225t_Zor beceriler (Hard skills)</t>
  </si>
  <si>
    <t>20_21_04_YY-262_01225t_Zor beceriler (Hard skills)</t>
  </si>
  <si>
    <t>20_21_04_262İ_00418_İnovasyon ekonomisi</t>
  </si>
  <si>
    <t>20_21_04_273_00436_Ekonomik dinamiğin temelleri</t>
  </si>
  <si>
    <t>20_21_04_274_00436_Ekonomik dinamiğin temelleri</t>
  </si>
  <si>
    <t>20_21_04_M-262_00345_İşletmeler, piyasalar ve rekabet</t>
  </si>
  <si>
    <t>20_24_04_268İ_00004t_Azerbaycan dilinde iş ve akademik iletişim</t>
  </si>
  <si>
    <t>20_24_04_279_00004t_Azerbaycan dilinde iş ve akademik iletişim</t>
  </si>
  <si>
    <t>20_24_04_280_00004t_Azerbaycan dilinde iş ve akademik iletişim</t>
  </si>
  <si>
    <t>20_24_04_M-268_00004t_Azerbaycan dilinde iş ve akademik iletişim</t>
  </si>
  <si>
    <t>20_24_04_P-268_01223t_Kariyer planlama</t>
  </si>
  <si>
    <t>20_24_04_UL-268_01223t_Kariyer planlama</t>
  </si>
  <si>
    <t>20_24_04_YY-268_01223t_Kariyer planlama</t>
  </si>
  <si>
    <t>20_24_04_268M_00005t_Azerbaycan tarihi</t>
  </si>
  <si>
    <t>20_24_04_268Uİ_01085t_Türk halklarının çağdaş tarihi</t>
  </si>
  <si>
    <t>20_23_04_266M_00378_Halkla ilişkiler</t>
  </si>
  <si>
    <t>20_23_04_266Uİ_00149_AR Anayasası ve Hukukun temel kavramları</t>
  </si>
  <si>
    <t>20_23_04_277_00938_Hizmet pazarlaması</t>
  </si>
  <si>
    <t>20_23_04_278_00938_Hizmet pazarlaması</t>
  </si>
  <si>
    <t>20_23_04_M-266_00880_FL_Örgüt teorisi</t>
  </si>
  <si>
    <t>20_23_04_UL-266_00378_Halkla ilişkiler</t>
  </si>
  <si>
    <t>20_23_04_266İ_00531_Finansal muhasebe</t>
  </si>
  <si>
    <t>20_23_04_YY-266_00242_Kamu yönetimi teorisi</t>
  </si>
  <si>
    <t>20_23_04_P-266_00200_FL_İşletme bilimine giriş</t>
  </si>
  <si>
    <t>20_22_04_264İ_00821_Sosyal alanların ekonomisi</t>
  </si>
  <si>
    <t>20_22_04_264M_00031_Yönetim ve organizasyon</t>
  </si>
  <si>
    <t>20_22_04_P-264_00031_FL_Yönetim ve organizasyon</t>
  </si>
  <si>
    <t>20_22_04_UL-264_00031_Yönetim ve organizasyon</t>
  </si>
  <si>
    <t>20_22_04_275_00895_Teknoloji ve inovasyon yönetimi</t>
  </si>
  <si>
    <t>20_22_04_276_00895_Teknoloji ve inovasyon yönetimi</t>
  </si>
  <si>
    <t>20_22_04_M-264_00340_Performans yönetimi</t>
  </si>
  <si>
    <t>20_22_04_YY-264_00423_İnsan gelişiminin temelleri</t>
  </si>
  <si>
    <t>20_21_04_273_00525_Finansal raporlama</t>
  </si>
  <si>
    <t>20_21_04_274_00525_Finansal raporlama</t>
  </si>
  <si>
    <t>20_24_04_YY-268_00034t_Sivil savunma</t>
  </si>
  <si>
    <t>20_24_04_268Uİ_01104_Modern bilgi işlem teknolojileri</t>
  </si>
  <si>
    <t>20_23_04_266M_00528_Finansal risk yönetimi</t>
  </si>
  <si>
    <t>20_23_04_266Uİ_01114_Ekonomik diplomasi</t>
  </si>
  <si>
    <t>20_23_04_266Uİ_00671_Siyaset bilimine giriş</t>
  </si>
  <si>
    <t>20_23_04_277_00532_Pazarlama</t>
  </si>
  <si>
    <t>20_23_04_278_00532_Pazarlama</t>
  </si>
  <si>
    <t>20_23_04_277_00693_Karar vermede matematiksel yöntemler</t>
  </si>
  <si>
    <t>20_23_04_M-266_00917_Vergilendirme</t>
  </si>
  <si>
    <t>20_23_04_P-266_00662_Perakendecilik</t>
  </si>
  <si>
    <t>20_23_04_UL-266_00860_Tedarik zinciri yönetimi</t>
  </si>
  <si>
    <t>20_22_04_264İ_00149_AR Anayasası ve Hukukun temel kavramları</t>
  </si>
  <si>
    <t>20_22_04_264M_00530_Finansal analiz</t>
  </si>
  <si>
    <t>20_22_04_264M_00795_Kurumsal birleşmeler, satın almalar ve özel sermaye</t>
  </si>
  <si>
    <t>20_22_04_275_00469_KOBİ yönetimi</t>
  </si>
  <si>
    <t>20_22_04_275_00529_Finansal matematik</t>
  </si>
  <si>
    <t>20_22_04_276_00379_Yönetim ekonomisi</t>
  </si>
  <si>
    <t>20_22_04_276_00529_Finansal matematik</t>
  </si>
  <si>
    <t>20_22_04_M-264_00160_Bankacılık</t>
  </si>
  <si>
    <t>20_22_04_P-264_00837_İstatistik</t>
  </si>
  <si>
    <t>20_22_04_UL-264_00181_Uluslararası ticaret</t>
  </si>
  <si>
    <t>20_22_04_YY-264_00149_AR Anayasası ve Hukukun temel kavramları</t>
  </si>
  <si>
    <t>20_22_04_YY-264_00345_İşletmeler, piyasalar ve rekabet</t>
  </si>
  <si>
    <t>20_23_04_266Uİ_01106_Azerbaycan Cumhuriyeti Milli Güvenliğinin temelleri</t>
  </si>
  <si>
    <t>20_23_04_266İ_00523_Makro iktisat</t>
  </si>
  <si>
    <t>20_24_04_268İ_01224t_Yumşak beceriler (Soft skills)</t>
  </si>
  <si>
    <t>20_24_04_268M_01224t_Yumşak beceriler (Soft skills)</t>
  </si>
  <si>
    <t>20_24_04_279_01224t_Yumşak beceriler (Soft skills)</t>
  </si>
  <si>
    <t>20_24_04_280_01224t_Yumşak beceriler (Soft skills)</t>
  </si>
  <si>
    <t>20_24_04_M-268_01224t_Yumşak beceriler (Soft skills)</t>
  </si>
  <si>
    <t>20_24_04_P-268_01224t_Yumşak beceriler (Soft skills)</t>
  </si>
  <si>
    <t>20_24_04_UL-268_01224t_Yumşak beceriler (Soft skills)</t>
  </si>
  <si>
    <t>20_24_04_YY-268_01224t_Yumşak beceriler (Soft skills)</t>
  </si>
  <si>
    <t xml:space="preserve">Türk dünyası iqtisad fakültəsi üzrə 2023/2024-cü tədris ilinin Yaz semestrinin </t>
  </si>
  <si>
    <t>UNEC-in tədris üzrə</t>
  </si>
  <si>
    <t>prorektoru_____________________i.f.d. G.C.Musayev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</si>
</sst>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color theme="1"/>
      <name val="Times New Roman"/>
      <family val="1"/>
    </font>
    <font>
      <sz val="15"/>
      <color rgb="FFFF0000"/>
      <name val="Times New Roman"/>
      <family val="1"/>
    </font>
    <font>
      <sz val="26"/>
      <color theme="1"/>
      <name val="Times New Roman"/>
      <family val="1"/>
    </font>
    <font>
      <sz val="3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5" fillId="0" borderId="0"/>
  </cellStyleXfs>
  <cellXfs count="165">
    <xf numFmtId="0" fontId="0" fillId="0" borderId="0" xfId="0"/>
    <xf numFmtId="0" fontId="7" fillId="0" borderId="1" xfId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0" fontId="19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19" fillId="2" borderId="0" xfId="1" applyFont="1" applyFill="1" applyAlignment="1">
      <alignment horizontal="center" vertical="center" wrapText="1"/>
    </xf>
    <xf numFmtId="0" fontId="20" fillId="2" borderId="0" xfId="1" applyFont="1" applyFill="1"/>
    <xf numFmtId="0" fontId="20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vertical="center"/>
    </xf>
    <xf numFmtId="0" fontId="2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7" fillId="0" borderId="6" xfId="1" applyFont="1" applyBorder="1" applyAlignment="1">
      <alignment horizontal="left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49" fontId="9" fillId="0" borderId="11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center"/>
    </xf>
    <xf numFmtId="49" fontId="9" fillId="0" borderId="23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/>
    </xf>
    <xf numFmtId="0" fontId="0" fillId="0" borderId="1" xfId="0" applyBorder="1"/>
    <xf numFmtId="49" fontId="9" fillId="0" borderId="30" xfId="1" applyNumberFormat="1" applyFont="1" applyBorder="1" applyAlignment="1">
      <alignment horizontal="center" vertical="center"/>
    </xf>
    <xf numFmtId="0" fontId="0" fillId="0" borderId="3" xfId="0" applyBorder="1"/>
    <xf numFmtId="0" fontId="8" fillId="0" borderId="17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0" fillId="0" borderId="12" xfId="0" applyBorder="1"/>
    <xf numFmtId="0" fontId="2" fillId="0" borderId="1" xfId="0" applyFont="1" applyBorder="1" applyAlignment="1">
      <alignment vertical="center" wrapText="1"/>
    </xf>
    <xf numFmtId="0" fontId="13" fillId="0" borderId="1" xfId="1" applyFont="1" applyBorder="1"/>
    <xf numFmtId="0" fontId="13" fillId="0" borderId="12" xfId="1" applyFont="1" applyBorder="1"/>
    <xf numFmtId="0" fontId="24" fillId="0" borderId="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2" fillId="0" borderId="1" xfId="1" applyFont="1" applyBorder="1" applyAlignment="1">
      <alignment vertical="center" wrapText="1"/>
    </xf>
    <xf numFmtId="0" fontId="0" fillId="0" borderId="18" xfId="0" applyBorder="1"/>
    <xf numFmtId="0" fontId="13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1" xfId="2" applyFont="1" applyBorder="1" applyAlignment="1">
      <alignment vertical="center" wrapText="1"/>
    </xf>
    <xf numFmtId="0" fontId="16" fillId="0" borderId="12" xfId="2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3" fillId="0" borderId="6" xfId="1" applyFont="1" applyBorder="1"/>
    <xf numFmtId="0" fontId="13" fillId="0" borderId="18" xfId="1" applyFont="1" applyBorder="1"/>
    <xf numFmtId="0" fontId="13" fillId="0" borderId="19" xfId="1" applyFont="1" applyBorder="1"/>
    <xf numFmtId="0" fontId="2" fillId="0" borderId="1" xfId="0" applyFont="1" applyBorder="1" applyAlignment="1">
      <alignment horizontal="left" vertical="center" wrapText="1"/>
    </xf>
    <xf numFmtId="0" fontId="13" fillId="0" borderId="29" xfId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20" xfId="1" applyFont="1" applyBorder="1"/>
    <xf numFmtId="0" fontId="23" fillId="0" borderId="1" xfId="0" applyFont="1" applyBorder="1" applyAlignment="1">
      <alignment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/>
    <xf numFmtId="0" fontId="16" fillId="0" borderId="27" xfId="1" applyFont="1" applyBorder="1" applyAlignment="1">
      <alignment vertical="center" wrapText="1"/>
    </xf>
    <xf numFmtId="0" fontId="17" fillId="0" borderId="1" xfId="1" applyFont="1" applyBorder="1" applyAlignment="1">
      <alignment vertical="center" wrapText="1"/>
    </xf>
    <xf numFmtId="0" fontId="24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3" fillId="0" borderId="1" xfId="0" applyFont="1" applyBorder="1"/>
    <xf numFmtId="0" fontId="0" fillId="0" borderId="22" xfId="0" applyBorder="1"/>
    <xf numFmtId="0" fontId="22" fillId="0" borderId="1" xfId="0" applyFont="1" applyBorder="1" applyAlignment="1">
      <alignment horizontal="center" vertical="center" wrapText="1"/>
    </xf>
    <xf numFmtId="0" fontId="0" fillId="0" borderId="14" xfId="0" applyBorder="1"/>
    <xf numFmtId="0" fontId="23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18" fillId="0" borderId="1" xfId="1" applyFont="1" applyBorder="1" applyAlignment="1">
      <alignment vertical="center" wrapText="1"/>
    </xf>
    <xf numFmtId="0" fontId="18" fillId="0" borderId="14" xfId="1" applyFont="1" applyBorder="1" applyAlignment="1">
      <alignment vertical="center" wrapText="1"/>
    </xf>
    <xf numFmtId="0" fontId="18" fillId="0" borderId="22" xfId="1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3" xfId="2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13" fillId="0" borderId="14" xfId="1" applyFont="1" applyBorder="1"/>
    <xf numFmtId="0" fontId="22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8" fillId="0" borderId="18" xfId="1" applyFont="1" applyBorder="1" applyAlignment="1">
      <alignment vertical="center" wrapText="1"/>
    </xf>
    <xf numFmtId="0" fontId="12" fillId="0" borderId="13" xfId="1" applyFont="1" applyBorder="1" applyAlignment="1">
      <alignment horizontal="center" vertical="center" wrapText="1"/>
    </xf>
    <xf numFmtId="0" fontId="16" fillId="0" borderId="22" xfId="2" applyFont="1" applyBorder="1" applyAlignment="1">
      <alignment vertical="center" wrapText="1"/>
    </xf>
    <xf numFmtId="20" fontId="11" fillId="0" borderId="16" xfId="1" applyNumberFormat="1" applyFont="1" applyBorder="1" applyAlignment="1">
      <alignment horizontal="center" vertical="center" textRotation="90"/>
    </xf>
    <xf numFmtId="20" fontId="11" fillId="0" borderId="14" xfId="1" applyNumberFormat="1" applyFont="1" applyBorder="1" applyAlignment="1">
      <alignment horizontal="center" vertical="center" textRotation="90"/>
    </xf>
    <xf numFmtId="0" fontId="26" fillId="0" borderId="12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20" fontId="11" fillId="0" borderId="13" xfId="1" applyNumberFormat="1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20" fontId="11" fillId="0" borderId="6" xfId="1" applyNumberFormat="1" applyFont="1" applyBorder="1" applyAlignment="1">
      <alignment horizontal="center" vertical="center" textRotation="90"/>
    </xf>
    <xf numFmtId="20" fontId="11" fillId="0" borderId="1" xfId="1" applyNumberFormat="1" applyFont="1" applyBorder="1" applyAlignment="1">
      <alignment horizontal="center" vertical="center" textRotation="90"/>
    </xf>
    <xf numFmtId="49" fontId="10" fillId="0" borderId="31" xfId="1" applyNumberFormat="1" applyFont="1" applyBorder="1" applyAlignment="1">
      <alignment horizontal="center" vertical="center" textRotation="90"/>
    </xf>
    <xf numFmtId="49" fontId="10" fillId="0" borderId="24" xfId="1" applyNumberFormat="1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20" fontId="11" fillId="0" borderId="10" xfId="1" applyNumberFormat="1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49" fontId="10" fillId="0" borderId="21" xfId="1" applyNumberFormat="1" applyFont="1" applyBorder="1" applyAlignment="1">
      <alignment horizontal="center" vertical="center" textRotation="90"/>
    </xf>
    <xf numFmtId="0" fontId="23" fillId="0" borderId="12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26" fillId="0" borderId="12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textRotation="90"/>
    </xf>
    <xf numFmtId="49" fontId="10" fillId="0" borderId="5" xfId="1" applyNumberFormat="1" applyFont="1" applyBorder="1" applyAlignment="1">
      <alignment horizontal="center" vertical="center" textRotation="90"/>
    </xf>
    <xf numFmtId="0" fontId="26" fillId="0" borderId="1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 textRotation="90"/>
    </xf>
    <xf numFmtId="49" fontId="10" fillId="0" borderId="25" xfId="1" applyNumberFormat="1" applyFont="1" applyBorder="1" applyAlignment="1">
      <alignment horizontal="center" vertical="center" textRotation="90"/>
    </xf>
    <xf numFmtId="20" fontId="11" fillId="0" borderId="15" xfId="1" applyNumberFormat="1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49" fontId="10" fillId="0" borderId="13" xfId="1" applyNumberFormat="1" applyFont="1" applyBorder="1" applyAlignment="1">
      <alignment horizontal="center" vertical="center" textRotation="90"/>
    </xf>
    <xf numFmtId="49" fontId="10" fillId="0" borderId="16" xfId="1" applyNumberFormat="1" applyFont="1" applyBorder="1" applyAlignment="1">
      <alignment horizontal="center" vertical="center" textRotation="90"/>
    </xf>
    <xf numFmtId="0" fontId="0" fillId="0" borderId="33" xfId="0" applyBorder="1" applyAlignment="1">
      <alignment horizontal="center"/>
    </xf>
    <xf numFmtId="0" fontId="23" fillId="0" borderId="27" xfId="0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49" fontId="10" fillId="0" borderId="33" xfId="1" applyNumberFormat="1" applyFont="1" applyBorder="1" applyAlignment="1">
      <alignment horizontal="center" vertical="center" textRotation="90"/>
    </xf>
    <xf numFmtId="49" fontId="10" fillId="0" borderId="34" xfId="1" applyNumberFormat="1" applyFont="1" applyBorder="1" applyAlignment="1">
      <alignment horizontal="center" vertical="center" textRotation="90"/>
    </xf>
    <xf numFmtId="49" fontId="10" fillId="0" borderId="35" xfId="1" applyNumberFormat="1" applyFont="1" applyBorder="1" applyAlignment="1">
      <alignment horizontal="center" vertical="center" textRotation="90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CCFF"/>
      <color rgb="FFFFCC99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Z220"/>
  <sheetViews>
    <sheetView tabSelected="1" zoomScale="70" zoomScaleNormal="70" workbookViewId="0">
      <selection activeCell="M17" sqref="M17"/>
    </sheetView>
  </sheetViews>
  <sheetFormatPr defaultRowHeight="15" x14ac:dyDescent="0.25"/>
  <cols>
    <col min="1" max="1" width="5.42578125" bestFit="1" customWidth="1"/>
    <col min="2" max="2" width="5.28515625" customWidth="1"/>
    <col min="3" max="3" width="8.85546875" bestFit="1" customWidth="1"/>
    <col min="4" max="4" width="21.7109375" customWidth="1"/>
    <col min="5" max="5" width="21.42578125" customWidth="1"/>
    <col min="6" max="6" width="22" customWidth="1"/>
    <col min="7" max="7" width="21.85546875" customWidth="1"/>
    <col min="8" max="8" width="22.5703125" style="17" customWidth="1"/>
    <col min="9" max="9" width="22.5703125" customWidth="1"/>
    <col min="10" max="10" width="21.5703125" customWidth="1"/>
    <col min="11" max="11" width="22" customWidth="1"/>
    <col min="12" max="12" width="21.42578125" customWidth="1"/>
    <col min="13" max="13" width="21.5703125" customWidth="1"/>
    <col min="14" max="14" width="21.7109375" customWidth="1"/>
    <col min="15" max="15" width="22.7109375" customWidth="1"/>
    <col min="16" max="16" width="21.7109375" customWidth="1"/>
    <col min="17" max="17" width="22.5703125" customWidth="1"/>
    <col min="18" max="18" width="22.42578125" customWidth="1"/>
    <col min="19" max="19" width="22.5703125" customWidth="1"/>
    <col min="20" max="20" width="21.42578125" customWidth="1"/>
    <col min="21" max="21" width="21.7109375" customWidth="1"/>
    <col min="22" max="22" width="21.5703125" customWidth="1"/>
    <col min="23" max="25" width="21.7109375" customWidth="1"/>
    <col min="26" max="26" width="11.85546875" customWidth="1"/>
    <col min="29" max="37" width="16.42578125" customWidth="1"/>
  </cols>
  <sheetData>
    <row r="1" spans="1:26" ht="20.25" x14ac:dyDescent="0.3">
      <c r="A1" s="150" t="s">
        <v>11</v>
      </c>
      <c r="B1" s="150"/>
      <c r="C1" s="150"/>
      <c r="D1" s="150"/>
      <c r="E1" s="150"/>
      <c r="F1" s="150"/>
      <c r="G1" s="3"/>
      <c r="H1" s="4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6" ht="20.25" x14ac:dyDescent="0.3">
      <c r="A2" s="151" t="s">
        <v>235</v>
      </c>
      <c r="B2" s="151"/>
      <c r="C2" s="151"/>
      <c r="D2" s="151"/>
      <c r="E2" s="151"/>
      <c r="F2" s="151"/>
      <c r="G2" s="7"/>
      <c r="H2" s="4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6" ht="20.25" x14ac:dyDescent="0.3">
      <c r="A3" s="151" t="s">
        <v>236</v>
      </c>
      <c r="B3" s="151"/>
      <c r="C3" s="151"/>
      <c r="D3" s="151"/>
      <c r="E3" s="151"/>
      <c r="F3" s="151"/>
      <c r="G3" s="7"/>
      <c r="H3" s="4"/>
      <c r="I3" s="4"/>
      <c r="J3" s="5"/>
      <c r="K3" s="5"/>
      <c r="L3" s="5"/>
      <c r="M3" s="5"/>
      <c r="N3" s="5"/>
      <c r="O3" s="5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6" ht="20.25" x14ac:dyDescent="0.25">
      <c r="A4" s="152" t="s">
        <v>12</v>
      </c>
      <c r="B4" s="152"/>
      <c r="C4" s="152"/>
      <c r="D4" s="152"/>
      <c r="E4" s="152"/>
      <c r="F4" s="9"/>
      <c r="G4" s="7"/>
      <c r="H4" s="5"/>
      <c r="I4" s="4"/>
      <c r="J4" s="5"/>
      <c r="K4" s="5"/>
      <c r="L4" s="5"/>
      <c r="M4" s="5"/>
      <c r="N4" s="5"/>
      <c r="O4" s="5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6" ht="20.25" x14ac:dyDescent="0.3">
      <c r="A5" s="150" t="s">
        <v>30</v>
      </c>
      <c r="B5" s="150"/>
      <c r="C5" s="150"/>
      <c r="D5" s="150"/>
      <c r="E5" s="150"/>
      <c r="F5" s="150"/>
      <c r="G5" s="3"/>
      <c r="H5" s="5"/>
      <c r="I5" s="4"/>
      <c r="J5" s="5"/>
      <c r="K5" s="5"/>
      <c r="L5" s="5"/>
      <c r="M5" s="5"/>
      <c r="N5" s="5"/>
      <c r="O5" s="5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6" ht="19.5" x14ac:dyDescent="0.25">
      <c r="A6" s="14"/>
      <c r="B6" s="153"/>
      <c r="C6" s="153"/>
      <c r="D6" s="153"/>
      <c r="E6" s="153"/>
      <c r="F6" s="10"/>
      <c r="G6" s="11"/>
      <c r="H6" s="12"/>
      <c r="I6" s="12"/>
      <c r="J6" s="12"/>
      <c r="K6" s="12"/>
      <c r="L6" s="12"/>
      <c r="M6" s="12"/>
      <c r="N6" s="12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ht="27" customHeight="1" x14ac:dyDescent="0.25">
      <c r="A7" s="154" t="s">
        <v>234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:26" ht="39.75" customHeight="1" x14ac:dyDescent="0.25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:26" ht="34.5" customHeight="1" thickBot="1" x14ac:dyDescent="0.3">
      <c r="A9" s="149" t="s">
        <v>23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</row>
    <row r="10" spans="1:26" ht="19.5" x14ac:dyDescent="0.25">
      <c r="A10" s="22" t="s">
        <v>1</v>
      </c>
      <c r="B10" s="23" t="s">
        <v>2</v>
      </c>
      <c r="C10" s="24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32"/>
      <c r="R10" s="32"/>
      <c r="S10" s="32"/>
      <c r="T10" s="32"/>
      <c r="U10" s="32"/>
      <c r="V10" s="32"/>
      <c r="W10" s="32"/>
      <c r="X10" s="32"/>
      <c r="Y10" s="32"/>
      <c r="Z10" s="25" t="s">
        <v>3</v>
      </c>
    </row>
    <row r="11" spans="1:26" ht="19.5" customHeight="1" x14ac:dyDescent="0.25">
      <c r="A11" s="115" t="s">
        <v>24</v>
      </c>
      <c r="B11" s="109">
        <v>0.52777777777777779</v>
      </c>
      <c r="C11" s="1" t="s">
        <v>4</v>
      </c>
      <c r="D11" s="33" t="s">
        <v>34</v>
      </c>
      <c r="E11" s="33" t="s">
        <v>34</v>
      </c>
      <c r="F11" s="33" t="s">
        <v>34</v>
      </c>
      <c r="G11" s="33" t="s">
        <v>34</v>
      </c>
      <c r="H11" s="33" t="s">
        <v>34</v>
      </c>
      <c r="I11" s="33" t="s">
        <v>34</v>
      </c>
      <c r="J11" s="33" t="s">
        <v>34</v>
      </c>
      <c r="K11" s="33" t="s">
        <v>34</v>
      </c>
      <c r="L11" s="33" t="s">
        <v>34</v>
      </c>
      <c r="M11" s="34"/>
      <c r="N11" s="34"/>
      <c r="O11" s="34"/>
      <c r="P11" s="34"/>
      <c r="Q11" s="34"/>
      <c r="R11" s="34"/>
      <c r="S11" s="35"/>
      <c r="T11" s="35"/>
      <c r="U11" s="35"/>
      <c r="V11" s="35"/>
      <c r="W11" s="35"/>
      <c r="X11" s="35"/>
      <c r="Y11" s="35"/>
      <c r="Z11" s="15"/>
    </row>
    <row r="12" spans="1:26" ht="60" x14ac:dyDescent="0.25">
      <c r="A12" s="115"/>
      <c r="B12" s="101"/>
      <c r="C12" s="2" t="s">
        <v>0</v>
      </c>
      <c r="D12" s="33" t="s">
        <v>199</v>
      </c>
      <c r="E12" s="33" t="s">
        <v>200</v>
      </c>
      <c r="F12" s="33" t="s">
        <v>79</v>
      </c>
      <c r="G12" s="33" t="s">
        <v>76</v>
      </c>
      <c r="H12" s="33" t="s">
        <v>77</v>
      </c>
      <c r="I12" s="33" t="s">
        <v>78</v>
      </c>
      <c r="J12" s="33" t="s">
        <v>81</v>
      </c>
      <c r="K12" s="33" t="s">
        <v>80</v>
      </c>
      <c r="L12" s="33" t="s">
        <v>82</v>
      </c>
      <c r="M12" s="34"/>
      <c r="N12" s="34"/>
      <c r="O12" s="34"/>
      <c r="P12" s="34"/>
      <c r="Q12" s="35"/>
      <c r="R12" s="35"/>
      <c r="S12" s="35"/>
      <c r="T12" s="35"/>
      <c r="U12" s="35"/>
      <c r="V12" s="35"/>
      <c r="W12" s="35"/>
      <c r="X12" s="35"/>
      <c r="Y12" s="35"/>
      <c r="Z12" s="15"/>
    </row>
    <row r="13" spans="1:26" ht="19.5" x14ac:dyDescent="0.25">
      <c r="A13" s="115"/>
      <c r="B13" s="101"/>
      <c r="C13" s="1" t="s">
        <v>5</v>
      </c>
      <c r="D13" s="33" t="s">
        <v>73</v>
      </c>
      <c r="E13" s="33" t="s">
        <v>73</v>
      </c>
      <c r="F13" s="33" t="s">
        <v>73</v>
      </c>
      <c r="G13" s="33" t="s">
        <v>73</v>
      </c>
      <c r="H13" s="33" t="s">
        <v>73</v>
      </c>
      <c r="I13" s="33" t="s">
        <v>73</v>
      </c>
      <c r="J13" s="33" t="s">
        <v>73</v>
      </c>
      <c r="K13" s="33" t="s">
        <v>73</v>
      </c>
      <c r="L13" s="33" t="s">
        <v>73</v>
      </c>
      <c r="M13" s="34"/>
      <c r="N13" s="34"/>
      <c r="O13" s="34"/>
      <c r="P13" s="34"/>
      <c r="Q13" s="35"/>
      <c r="R13" s="35"/>
      <c r="S13" s="35"/>
      <c r="T13" s="35"/>
      <c r="U13" s="35"/>
      <c r="V13" s="35"/>
      <c r="W13" s="35"/>
      <c r="X13" s="35"/>
      <c r="Y13" s="35"/>
      <c r="Z13" s="15"/>
    </row>
    <row r="14" spans="1:26" ht="19.5" x14ac:dyDescent="0.25">
      <c r="A14" s="115"/>
      <c r="B14" s="101"/>
      <c r="C14" s="1" t="s">
        <v>6</v>
      </c>
      <c r="D14" s="33">
        <v>34</v>
      </c>
      <c r="E14" s="33">
        <v>31</v>
      </c>
      <c r="F14" s="33">
        <v>21</v>
      </c>
      <c r="G14" s="33">
        <v>22</v>
      </c>
      <c r="H14" s="33">
        <v>9</v>
      </c>
      <c r="I14" s="33">
        <v>30</v>
      </c>
      <c r="J14" s="33">
        <v>28</v>
      </c>
      <c r="K14" s="33">
        <v>30</v>
      </c>
      <c r="L14" s="33">
        <v>32</v>
      </c>
      <c r="M14" s="34"/>
      <c r="N14" s="34"/>
      <c r="O14" s="34"/>
      <c r="P14" s="34"/>
      <c r="Q14" s="35"/>
      <c r="R14" s="35"/>
      <c r="S14" s="35"/>
      <c r="T14" s="35"/>
      <c r="U14" s="35"/>
      <c r="V14" s="35"/>
      <c r="W14" s="35"/>
      <c r="X14" s="35"/>
      <c r="Y14" s="35"/>
      <c r="Z14" s="15">
        <f>SUM(D14:P14)</f>
        <v>237</v>
      </c>
    </row>
    <row r="15" spans="1:26" ht="19.5" x14ac:dyDescent="0.25">
      <c r="A15" s="115"/>
      <c r="B15" s="102"/>
      <c r="C15" s="1" t="s">
        <v>32</v>
      </c>
      <c r="D15" s="134">
        <v>203</v>
      </c>
      <c r="E15" s="135"/>
      <c r="F15" s="136"/>
      <c r="G15" s="137">
        <v>303</v>
      </c>
      <c r="H15" s="138"/>
      <c r="I15" s="138"/>
      <c r="J15" s="139"/>
      <c r="K15" s="142">
        <v>403</v>
      </c>
      <c r="L15" s="143"/>
      <c r="M15" s="29"/>
      <c r="N15" s="34"/>
      <c r="O15" s="34"/>
      <c r="P15" s="34"/>
      <c r="Q15" s="35"/>
      <c r="R15" s="35"/>
      <c r="S15" s="35"/>
      <c r="T15" s="35"/>
      <c r="U15" s="35"/>
      <c r="V15" s="35"/>
      <c r="W15" s="35"/>
      <c r="X15" s="35"/>
      <c r="Y15" s="35"/>
      <c r="Z15" s="15"/>
    </row>
    <row r="16" spans="1:26" ht="19.5" customHeight="1" x14ac:dyDescent="0.25">
      <c r="A16" s="115" t="s">
        <v>7</v>
      </c>
      <c r="B16" s="109">
        <v>0.4513888888888889</v>
      </c>
      <c r="C16" s="1" t="s">
        <v>4</v>
      </c>
      <c r="D16" s="33" t="s">
        <v>34</v>
      </c>
      <c r="E16" s="33" t="s">
        <v>34</v>
      </c>
      <c r="F16" s="33" t="s">
        <v>34</v>
      </c>
      <c r="G16" s="33" t="s">
        <v>34</v>
      </c>
      <c r="H16" s="33" t="s">
        <v>34</v>
      </c>
      <c r="I16" s="33" t="s">
        <v>34</v>
      </c>
      <c r="J16" s="33" t="s">
        <v>34</v>
      </c>
      <c r="K16" s="29"/>
      <c r="L16" s="29"/>
      <c r="M16" s="29"/>
      <c r="N16" s="29"/>
      <c r="O16" s="29"/>
      <c r="P16" s="29"/>
      <c r="Q16" s="36"/>
      <c r="R16" s="36"/>
      <c r="S16" s="36"/>
      <c r="T16" s="36"/>
      <c r="U16" s="36"/>
      <c r="V16" s="36"/>
      <c r="W16" s="36"/>
      <c r="X16" s="36"/>
      <c r="Y16" s="36"/>
      <c r="Z16" s="15"/>
    </row>
    <row r="17" spans="1:26" ht="60" x14ac:dyDescent="0.25">
      <c r="A17" s="115"/>
      <c r="B17" s="101"/>
      <c r="C17" s="2" t="s">
        <v>0</v>
      </c>
      <c r="D17" s="33" t="s">
        <v>85</v>
      </c>
      <c r="E17" s="33" t="s">
        <v>86</v>
      </c>
      <c r="F17" s="33" t="s">
        <v>87</v>
      </c>
      <c r="G17" s="33" t="s">
        <v>88</v>
      </c>
      <c r="H17" s="33" t="s">
        <v>89</v>
      </c>
      <c r="I17" s="33" t="s">
        <v>90</v>
      </c>
      <c r="J17" s="33" t="s">
        <v>91</v>
      </c>
      <c r="K17" s="29"/>
      <c r="L17" s="29"/>
      <c r="M17" s="29"/>
      <c r="N17" s="29"/>
      <c r="O17" s="29"/>
      <c r="P17" s="29"/>
      <c r="Q17" s="36"/>
      <c r="R17" s="36"/>
      <c r="S17" s="36"/>
      <c r="T17" s="36"/>
      <c r="U17" s="36"/>
      <c r="V17" s="36"/>
      <c r="W17" s="36"/>
      <c r="X17" s="36"/>
      <c r="Y17" s="36"/>
      <c r="Z17" s="15"/>
    </row>
    <row r="18" spans="1:26" ht="15.75" x14ac:dyDescent="0.25">
      <c r="A18" s="115"/>
      <c r="B18" s="101"/>
      <c r="C18" s="1" t="s">
        <v>5</v>
      </c>
      <c r="D18" s="33" t="s">
        <v>84</v>
      </c>
      <c r="E18" s="33" t="s">
        <v>84</v>
      </c>
      <c r="F18" s="33" t="s">
        <v>84</v>
      </c>
      <c r="G18" s="33" t="s">
        <v>84</v>
      </c>
      <c r="H18" s="33" t="s">
        <v>84</v>
      </c>
      <c r="I18" s="33" t="s">
        <v>84</v>
      </c>
      <c r="J18" s="33" t="s">
        <v>84</v>
      </c>
      <c r="K18" s="29"/>
      <c r="L18" s="29"/>
      <c r="M18" s="29"/>
      <c r="N18" s="29"/>
      <c r="O18" s="29"/>
      <c r="P18" s="29"/>
      <c r="Q18" s="36"/>
      <c r="R18" s="36"/>
      <c r="S18" s="36"/>
      <c r="T18" s="36"/>
      <c r="U18" s="36"/>
      <c r="V18" s="36"/>
      <c r="W18" s="36"/>
      <c r="X18" s="36"/>
      <c r="Y18" s="36"/>
      <c r="Z18" s="15"/>
    </row>
    <row r="19" spans="1:26" ht="15.75" x14ac:dyDescent="0.25">
      <c r="A19" s="115"/>
      <c r="B19" s="101"/>
      <c r="C19" s="1" t="s">
        <v>6</v>
      </c>
      <c r="D19" s="33">
        <v>35</v>
      </c>
      <c r="E19" s="33">
        <v>35</v>
      </c>
      <c r="F19" s="33">
        <v>33</v>
      </c>
      <c r="G19" s="33">
        <v>28</v>
      </c>
      <c r="H19" s="33">
        <v>35</v>
      </c>
      <c r="I19" s="33">
        <v>31</v>
      </c>
      <c r="J19" s="33">
        <v>38</v>
      </c>
      <c r="K19" s="29"/>
      <c r="L19" s="29"/>
      <c r="M19" s="29"/>
      <c r="N19" s="29"/>
      <c r="O19" s="29"/>
      <c r="P19" s="29"/>
      <c r="Q19" s="36"/>
      <c r="R19" s="36"/>
      <c r="S19" s="36"/>
      <c r="T19" s="36"/>
      <c r="U19" s="36"/>
      <c r="V19" s="36"/>
      <c r="W19" s="36"/>
      <c r="X19" s="36"/>
      <c r="Y19" s="36"/>
      <c r="Z19" s="15">
        <f>SUM(D19:P19)</f>
        <v>235</v>
      </c>
    </row>
    <row r="20" spans="1:26" ht="15.75" x14ac:dyDescent="0.25">
      <c r="A20" s="115"/>
      <c r="B20" s="102"/>
      <c r="C20" s="1" t="s">
        <v>32</v>
      </c>
      <c r="D20" s="33"/>
      <c r="E20" s="33"/>
      <c r="F20" s="33"/>
      <c r="G20" s="33"/>
      <c r="H20" s="33"/>
      <c r="I20" s="33"/>
      <c r="J20" s="29"/>
      <c r="K20" s="29"/>
      <c r="L20" s="29"/>
      <c r="M20" s="29"/>
      <c r="N20" s="29"/>
      <c r="O20" s="29"/>
      <c r="P20" s="29"/>
      <c r="Q20" s="36"/>
      <c r="R20" s="36"/>
      <c r="S20" s="36"/>
      <c r="T20" s="36"/>
      <c r="U20" s="36"/>
      <c r="V20" s="36"/>
      <c r="W20" s="36"/>
      <c r="X20" s="36"/>
      <c r="Y20" s="36"/>
      <c r="Z20" s="15"/>
    </row>
    <row r="21" spans="1:26" ht="19.5" customHeight="1" x14ac:dyDescent="0.25">
      <c r="A21" s="115"/>
      <c r="B21" s="109">
        <v>0.59027777777777779</v>
      </c>
      <c r="C21" s="1" t="s">
        <v>4</v>
      </c>
      <c r="D21" s="33" t="s">
        <v>34</v>
      </c>
      <c r="E21" s="33" t="s">
        <v>34</v>
      </c>
      <c r="F21" s="37"/>
      <c r="G21" s="37"/>
      <c r="H21" s="37"/>
      <c r="I21" s="37"/>
      <c r="J21" s="37"/>
      <c r="K21" s="37"/>
      <c r="L21" s="37"/>
      <c r="M21" s="37"/>
      <c r="N21" s="29"/>
      <c r="O21" s="29"/>
      <c r="P21" s="38"/>
      <c r="Q21" s="39"/>
      <c r="R21" s="39"/>
      <c r="S21" s="39"/>
      <c r="T21" s="39"/>
      <c r="U21" s="39"/>
      <c r="V21" s="39"/>
      <c r="W21" s="39"/>
      <c r="X21" s="39"/>
      <c r="Y21" s="39"/>
      <c r="Z21" s="15"/>
    </row>
    <row r="22" spans="1:26" ht="60" x14ac:dyDescent="0.25">
      <c r="A22" s="115"/>
      <c r="B22" s="101"/>
      <c r="C22" s="2" t="s">
        <v>0</v>
      </c>
      <c r="D22" s="33" t="s">
        <v>92</v>
      </c>
      <c r="E22" s="33" t="s">
        <v>93</v>
      </c>
      <c r="F22" s="37"/>
      <c r="G22" s="37"/>
      <c r="H22" s="37"/>
      <c r="I22" s="37"/>
      <c r="J22" s="37"/>
      <c r="K22" s="37"/>
      <c r="L22" s="37"/>
      <c r="M22" s="37"/>
      <c r="N22" s="29"/>
      <c r="O22" s="29"/>
      <c r="P22" s="38"/>
      <c r="Q22" s="39"/>
      <c r="R22" s="39"/>
      <c r="S22" s="39"/>
      <c r="T22" s="39"/>
      <c r="U22" s="39"/>
      <c r="V22" s="39"/>
      <c r="W22" s="39"/>
      <c r="X22" s="39"/>
      <c r="Y22" s="39"/>
      <c r="Z22" s="15"/>
    </row>
    <row r="23" spans="1:26" ht="15.75" x14ac:dyDescent="0.25">
      <c r="A23" s="115"/>
      <c r="B23" s="101"/>
      <c r="C23" s="1" t="s">
        <v>5</v>
      </c>
      <c r="D23" s="33" t="s">
        <v>84</v>
      </c>
      <c r="E23" s="33" t="s">
        <v>84</v>
      </c>
      <c r="F23" s="37"/>
      <c r="G23" s="37"/>
      <c r="H23" s="37"/>
      <c r="I23" s="37"/>
      <c r="J23" s="37"/>
      <c r="K23" s="37"/>
      <c r="L23" s="37"/>
      <c r="M23" s="37"/>
      <c r="N23" s="29"/>
      <c r="O23" s="29"/>
      <c r="P23" s="38"/>
      <c r="Q23" s="39"/>
      <c r="R23" s="39"/>
      <c r="S23" s="39"/>
      <c r="T23" s="39"/>
      <c r="U23" s="39"/>
      <c r="V23" s="39"/>
      <c r="W23" s="39"/>
      <c r="X23" s="39"/>
      <c r="Y23" s="39"/>
      <c r="Z23" s="15"/>
    </row>
    <row r="24" spans="1:26" ht="15.75" x14ac:dyDescent="0.25">
      <c r="A24" s="115"/>
      <c r="B24" s="101"/>
      <c r="C24" s="1" t="s">
        <v>6</v>
      </c>
      <c r="D24" s="33">
        <v>29</v>
      </c>
      <c r="E24" s="33">
        <v>31</v>
      </c>
      <c r="F24" s="37"/>
      <c r="G24" s="37"/>
      <c r="H24" s="37"/>
      <c r="I24" s="37"/>
      <c r="J24" s="37"/>
      <c r="K24" s="37"/>
      <c r="L24" s="37"/>
      <c r="M24" s="37"/>
      <c r="N24" s="29"/>
      <c r="O24" s="29"/>
      <c r="P24" s="38"/>
      <c r="Q24" s="39"/>
      <c r="R24" s="39"/>
      <c r="S24" s="39"/>
      <c r="T24" s="39"/>
      <c r="U24" s="39"/>
      <c r="V24" s="39"/>
      <c r="W24" s="39"/>
      <c r="X24" s="39"/>
      <c r="Y24" s="39"/>
      <c r="Z24" s="15">
        <f>SUM(D24:P24)</f>
        <v>60</v>
      </c>
    </row>
    <row r="25" spans="1:26" ht="16.5" thickBot="1" x14ac:dyDescent="0.3">
      <c r="A25" s="115"/>
      <c r="B25" s="102"/>
      <c r="C25" s="1" t="s">
        <v>32</v>
      </c>
      <c r="D25" s="129">
        <v>403</v>
      </c>
      <c r="E25" s="130"/>
      <c r="F25" s="37"/>
      <c r="G25" s="37"/>
      <c r="H25" s="37"/>
      <c r="I25" s="37"/>
      <c r="J25" s="37"/>
      <c r="K25" s="37"/>
      <c r="L25" s="37"/>
      <c r="M25" s="37"/>
      <c r="N25" s="29"/>
      <c r="O25" s="29"/>
      <c r="P25" s="38"/>
      <c r="Q25" s="39"/>
      <c r="R25" s="39"/>
      <c r="S25" s="39"/>
      <c r="T25" s="39"/>
      <c r="U25" s="39"/>
      <c r="V25" s="39"/>
      <c r="W25" s="39"/>
      <c r="X25" s="39"/>
      <c r="Y25" s="39"/>
      <c r="Z25" s="15"/>
    </row>
    <row r="26" spans="1:26" ht="20.25" customHeight="1" x14ac:dyDescent="0.25">
      <c r="A26" s="144" t="s">
        <v>8</v>
      </c>
      <c r="B26" s="121">
        <v>0.375</v>
      </c>
      <c r="C26" s="19" t="s">
        <v>4</v>
      </c>
      <c r="D26" s="33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29"/>
      <c r="Y26" s="33"/>
      <c r="Z26" s="20"/>
    </row>
    <row r="27" spans="1:26" ht="87.75" customHeight="1" x14ac:dyDescent="0.25">
      <c r="A27" s="115"/>
      <c r="B27" s="101"/>
      <c r="C27" s="2" t="s">
        <v>0</v>
      </c>
      <c r="D27" s="40" t="s">
        <v>33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40"/>
      <c r="T27" s="40"/>
      <c r="U27" s="40"/>
      <c r="V27" s="40"/>
      <c r="W27" s="40"/>
      <c r="X27" s="29"/>
      <c r="Y27" s="41"/>
      <c r="Z27" s="15"/>
    </row>
    <row r="28" spans="1:26" ht="15.75" x14ac:dyDescent="0.25">
      <c r="A28" s="115"/>
      <c r="B28" s="101"/>
      <c r="C28" s="1" t="s">
        <v>5</v>
      </c>
      <c r="D28" s="33" t="s">
        <v>31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29"/>
      <c r="Y28" s="42"/>
      <c r="Z28" s="15"/>
    </row>
    <row r="29" spans="1:26" ht="15.75" x14ac:dyDescent="0.25">
      <c r="A29" s="115"/>
      <c r="B29" s="101"/>
      <c r="C29" s="1" t="s">
        <v>6</v>
      </c>
      <c r="D29" s="33">
        <v>9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29"/>
      <c r="Y29" s="42"/>
      <c r="Z29" s="15">
        <f>SUM(D29:W29)</f>
        <v>9</v>
      </c>
    </row>
    <row r="30" spans="1:26" ht="19.5" customHeight="1" x14ac:dyDescent="0.25">
      <c r="A30" s="115"/>
      <c r="B30" s="102"/>
      <c r="C30" s="1" t="s">
        <v>32</v>
      </c>
      <c r="D30" s="33">
        <v>403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43"/>
      <c r="Z30" s="15"/>
    </row>
    <row r="31" spans="1:26" ht="19.5" customHeight="1" x14ac:dyDescent="0.25">
      <c r="A31" s="115"/>
      <c r="B31" s="109">
        <v>0.47222222222222221</v>
      </c>
      <c r="C31" s="1" t="s">
        <v>4</v>
      </c>
      <c r="D31" s="33" t="s">
        <v>34</v>
      </c>
      <c r="E31" s="33" t="s">
        <v>34</v>
      </c>
      <c r="F31" s="33" t="s">
        <v>34</v>
      </c>
      <c r="G31" s="33" t="s">
        <v>34</v>
      </c>
      <c r="H31" s="33" t="s">
        <v>34</v>
      </c>
      <c r="I31" s="33" t="s">
        <v>34</v>
      </c>
      <c r="J31" s="33" t="s">
        <v>34</v>
      </c>
      <c r="K31" s="33" t="s">
        <v>34</v>
      </c>
      <c r="L31" s="33" t="s">
        <v>34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15"/>
    </row>
    <row r="32" spans="1:26" ht="60" x14ac:dyDescent="0.25">
      <c r="A32" s="115"/>
      <c r="B32" s="101"/>
      <c r="C32" s="2" t="s">
        <v>0</v>
      </c>
      <c r="D32" s="33" t="s">
        <v>36</v>
      </c>
      <c r="E32" s="33" t="s">
        <v>37</v>
      </c>
      <c r="F32" s="33" t="s">
        <v>38</v>
      </c>
      <c r="G32" s="33" t="s">
        <v>39</v>
      </c>
      <c r="H32" s="33" t="s">
        <v>42</v>
      </c>
      <c r="I32" s="33" t="s">
        <v>43</v>
      </c>
      <c r="J32" s="33" t="s">
        <v>40</v>
      </c>
      <c r="K32" s="33" t="s">
        <v>41</v>
      </c>
      <c r="L32" s="40" t="s">
        <v>35</v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15"/>
    </row>
    <row r="33" spans="1:26" ht="15.75" x14ac:dyDescent="0.25">
      <c r="A33" s="115"/>
      <c r="B33" s="101"/>
      <c r="C33" s="1" t="s">
        <v>5</v>
      </c>
      <c r="D33" s="33" t="s">
        <v>31</v>
      </c>
      <c r="E33" s="33" t="s">
        <v>31</v>
      </c>
      <c r="F33" s="33" t="s">
        <v>31</v>
      </c>
      <c r="G33" s="33" t="s">
        <v>31</v>
      </c>
      <c r="H33" s="33" t="s">
        <v>31</v>
      </c>
      <c r="I33" s="33" t="s">
        <v>31</v>
      </c>
      <c r="J33" s="33" t="s">
        <v>31</v>
      </c>
      <c r="K33" s="33" t="s">
        <v>31</v>
      </c>
      <c r="L33" s="33" t="s">
        <v>31</v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15"/>
    </row>
    <row r="34" spans="1:26" ht="15.75" x14ac:dyDescent="0.25">
      <c r="A34" s="115"/>
      <c r="B34" s="101"/>
      <c r="C34" s="1" t="s">
        <v>6</v>
      </c>
      <c r="D34" s="33">
        <v>11</v>
      </c>
      <c r="E34" s="33">
        <v>15</v>
      </c>
      <c r="F34" s="33">
        <v>16</v>
      </c>
      <c r="G34" s="33">
        <v>12</v>
      </c>
      <c r="H34" s="33">
        <v>5</v>
      </c>
      <c r="I34" s="33">
        <v>12</v>
      </c>
      <c r="J34" s="33">
        <v>11</v>
      </c>
      <c r="K34" s="33">
        <v>11</v>
      </c>
      <c r="L34" s="33">
        <v>6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15">
        <f>SUM(D34:Y34)</f>
        <v>99</v>
      </c>
    </row>
    <row r="35" spans="1:26" ht="16.5" thickBot="1" x14ac:dyDescent="0.3">
      <c r="A35" s="115"/>
      <c r="B35" s="102"/>
      <c r="C35" s="1" t="s">
        <v>32</v>
      </c>
      <c r="D35" s="110">
        <v>303</v>
      </c>
      <c r="E35" s="110"/>
      <c r="F35" s="110"/>
      <c r="G35" s="110"/>
      <c r="H35" s="110"/>
      <c r="I35" s="110"/>
      <c r="J35" s="116">
        <v>403</v>
      </c>
      <c r="K35" s="122"/>
      <c r="L35" s="117"/>
      <c r="M35" s="45"/>
      <c r="N35" s="45"/>
      <c r="O35" s="45"/>
      <c r="P35" s="45"/>
      <c r="Q35" s="29"/>
      <c r="R35" s="29"/>
      <c r="S35" s="29"/>
      <c r="T35" s="29"/>
      <c r="U35" s="29"/>
      <c r="V35" s="29"/>
      <c r="W35" s="29"/>
      <c r="X35" s="29"/>
      <c r="Y35" s="29"/>
      <c r="Z35" s="15"/>
    </row>
    <row r="36" spans="1:26" ht="19.5" customHeight="1" x14ac:dyDescent="0.25">
      <c r="A36" s="141" t="s">
        <v>9</v>
      </c>
      <c r="B36" s="121">
        <v>0.375</v>
      </c>
      <c r="C36" s="19" t="s">
        <v>4</v>
      </c>
      <c r="D36" s="33" t="s">
        <v>34</v>
      </c>
      <c r="E36" s="33" t="s">
        <v>34</v>
      </c>
      <c r="F36" s="33" t="s">
        <v>34</v>
      </c>
      <c r="G36" s="33" t="s">
        <v>34</v>
      </c>
      <c r="H36" s="33" t="s">
        <v>34</v>
      </c>
      <c r="I36" s="33" t="s">
        <v>34</v>
      </c>
      <c r="J36" s="33" t="s">
        <v>34</v>
      </c>
      <c r="K36" s="33" t="s">
        <v>34</v>
      </c>
      <c r="L36" s="33" t="s">
        <v>34</v>
      </c>
      <c r="M36" s="33" t="s">
        <v>34</v>
      </c>
      <c r="N36" s="33"/>
      <c r="O36" s="33"/>
      <c r="P36" s="33"/>
      <c r="Q36" s="33"/>
      <c r="R36" s="33"/>
      <c r="S36" s="33"/>
      <c r="T36" s="33"/>
      <c r="U36" s="33"/>
      <c r="V36" s="33"/>
      <c r="W36" s="46"/>
      <c r="X36" s="46"/>
      <c r="Y36" s="46"/>
      <c r="Z36" s="20"/>
    </row>
    <row r="37" spans="1:26" ht="60" x14ac:dyDescent="0.25">
      <c r="A37" s="140"/>
      <c r="B37" s="101"/>
      <c r="C37" s="2" t="s">
        <v>0</v>
      </c>
      <c r="D37" s="33" t="s">
        <v>44</v>
      </c>
      <c r="E37" s="33" t="s">
        <v>45</v>
      </c>
      <c r="F37" s="33" t="s">
        <v>46</v>
      </c>
      <c r="G37" s="33" t="s">
        <v>47</v>
      </c>
      <c r="H37" s="33" t="s">
        <v>48</v>
      </c>
      <c r="I37" s="33" t="s">
        <v>49</v>
      </c>
      <c r="J37" s="33" t="s">
        <v>50</v>
      </c>
      <c r="K37" s="33" t="s">
        <v>51</v>
      </c>
      <c r="L37" s="33" t="s">
        <v>52</v>
      </c>
      <c r="M37" s="42" t="s">
        <v>53</v>
      </c>
      <c r="N37" s="33"/>
      <c r="O37" s="33"/>
      <c r="P37" s="33"/>
      <c r="Q37" s="33"/>
      <c r="R37" s="33"/>
      <c r="S37" s="33"/>
      <c r="T37" s="33"/>
      <c r="U37" s="33"/>
      <c r="V37" s="33"/>
      <c r="W37" s="39"/>
      <c r="X37" s="39"/>
      <c r="Y37" s="39"/>
      <c r="Z37" s="15"/>
    </row>
    <row r="38" spans="1:26" ht="15.75" x14ac:dyDescent="0.25">
      <c r="A38" s="140"/>
      <c r="B38" s="101"/>
      <c r="C38" s="1" t="s">
        <v>5</v>
      </c>
      <c r="D38" s="33" t="s">
        <v>31</v>
      </c>
      <c r="E38" s="33" t="s">
        <v>31</v>
      </c>
      <c r="F38" s="33" t="s">
        <v>31</v>
      </c>
      <c r="G38" s="33" t="s">
        <v>31</v>
      </c>
      <c r="H38" s="33" t="s">
        <v>31</v>
      </c>
      <c r="I38" s="33" t="s">
        <v>31</v>
      </c>
      <c r="J38" s="33" t="s">
        <v>31</v>
      </c>
      <c r="K38" s="33" t="s">
        <v>31</v>
      </c>
      <c r="L38" s="33" t="s">
        <v>31</v>
      </c>
      <c r="M38" s="42" t="s">
        <v>31</v>
      </c>
      <c r="N38" s="33"/>
      <c r="O38" s="33"/>
      <c r="P38" s="33"/>
      <c r="Q38" s="33"/>
      <c r="R38" s="33"/>
      <c r="S38" s="33"/>
      <c r="T38" s="33"/>
      <c r="U38" s="40"/>
      <c r="V38" s="33"/>
      <c r="W38" s="39"/>
      <c r="X38" s="39"/>
      <c r="Y38" s="39"/>
      <c r="Z38" s="15"/>
    </row>
    <row r="39" spans="1:26" ht="15.75" x14ac:dyDescent="0.25">
      <c r="A39" s="140"/>
      <c r="B39" s="101"/>
      <c r="C39" s="1" t="s">
        <v>6</v>
      </c>
      <c r="D39" s="33">
        <v>10</v>
      </c>
      <c r="E39" s="33">
        <v>9</v>
      </c>
      <c r="F39" s="33">
        <v>9</v>
      </c>
      <c r="G39" s="33">
        <v>12</v>
      </c>
      <c r="H39" s="33">
        <v>17</v>
      </c>
      <c r="I39" s="33">
        <v>13</v>
      </c>
      <c r="J39" s="33">
        <v>10</v>
      </c>
      <c r="K39" s="33">
        <v>10</v>
      </c>
      <c r="L39" s="33">
        <v>10</v>
      </c>
      <c r="M39" s="42">
        <v>8</v>
      </c>
      <c r="N39" s="33"/>
      <c r="O39" s="33"/>
      <c r="P39" s="33"/>
      <c r="Q39" s="33"/>
      <c r="R39" s="33"/>
      <c r="S39" s="33"/>
      <c r="T39" s="33"/>
      <c r="U39" s="40"/>
      <c r="V39" s="33"/>
      <c r="W39" s="39"/>
      <c r="X39" s="39"/>
      <c r="Y39" s="39"/>
      <c r="Z39" s="15">
        <f>SUM(D39:X39)</f>
        <v>108</v>
      </c>
    </row>
    <row r="40" spans="1:26" ht="19.5" customHeight="1" x14ac:dyDescent="0.25">
      <c r="A40" s="140"/>
      <c r="B40" s="102"/>
      <c r="C40" s="1" t="s">
        <v>32</v>
      </c>
      <c r="D40" s="116">
        <v>203</v>
      </c>
      <c r="E40" s="122"/>
      <c r="F40" s="122"/>
      <c r="G40" s="122"/>
      <c r="H40" s="122"/>
      <c r="I40" s="117"/>
      <c r="J40" s="116">
        <v>303</v>
      </c>
      <c r="K40" s="122"/>
      <c r="L40" s="122"/>
      <c r="M40" s="122"/>
      <c r="N40" s="37"/>
      <c r="O40" s="37"/>
      <c r="P40" s="37"/>
      <c r="Q40" s="133"/>
      <c r="R40" s="133"/>
      <c r="S40" s="133"/>
      <c r="T40" s="133"/>
      <c r="U40" s="133"/>
      <c r="V40" s="133"/>
      <c r="W40" s="39"/>
      <c r="X40" s="39"/>
      <c r="Y40" s="39"/>
      <c r="Z40" s="15"/>
    </row>
    <row r="41" spans="1:26" ht="19.5" customHeight="1" x14ac:dyDescent="0.25">
      <c r="A41" s="140"/>
      <c r="B41" s="109">
        <v>0.47222222222222221</v>
      </c>
      <c r="C41" s="1" t="s">
        <v>4</v>
      </c>
      <c r="D41" s="33" t="s">
        <v>34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29"/>
      <c r="R41" s="29"/>
      <c r="S41" s="29"/>
      <c r="T41" s="29"/>
      <c r="U41" s="29"/>
      <c r="V41" s="39"/>
      <c r="W41" s="39"/>
      <c r="X41" s="39"/>
      <c r="Y41" s="39"/>
      <c r="Z41" s="15"/>
    </row>
    <row r="42" spans="1:26" ht="60" x14ac:dyDescent="0.25">
      <c r="A42" s="140"/>
      <c r="B42" s="101"/>
      <c r="C42" s="2" t="s">
        <v>0</v>
      </c>
      <c r="D42" s="33" t="s">
        <v>97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29"/>
      <c r="R42" s="29"/>
      <c r="S42" s="29"/>
      <c r="T42" s="29"/>
      <c r="U42" s="29"/>
      <c r="V42" s="39"/>
      <c r="W42" s="39"/>
      <c r="X42" s="39"/>
      <c r="Y42" s="39"/>
      <c r="Z42" s="15"/>
    </row>
    <row r="43" spans="1:26" ht="15.75" x14ac:dyDescent="0.25">
      <c r="A43" s="140"/>
      <c r="B43" s="101"/>
      <c r="C43" s="1" t="s">
        <v>5</v>
      </c>
      <c r="D43" s="33" t="s">
        <v>73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29"/>
      <c r="R43" s="29"/>
      <c r="S43" s="29"/>
      <c r="T43" s="29"/>
      <c r="U43" s="29"/>
      <c r="V43" s="39"/>
      <c r="W43" s="39"/>
      <c r="X43" s="39"/>
      <c r="Y43" s="39"/>
      <c r="Z43" s="15"/>
    </row>
    <row r="44" spans="1:26" ht="15.75" x14ac:dyDescent="0.25">
      <c r="A44" s="140"/>
      <c r="B44" s="101"/>
      <c r="C44" s="1" t="s">
        <v>6</v>
      </c>
      <c r="D44" s="33">
        <v>29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29"/>
      <c r="R44" s="29"/>
      <c r="S44" s="29"/>
      <c r="T44" s="29"/>
      <c r="U44" s="29"/>
      <c r="V44" s="39"/>
      <c r="W44" s="39"/>
      <c r="X44" s="39"/>
      <c r="Y44" s="39"/>
      <c r="Z44" s="15">
        <f>SUM(D44:Y44)</f>
        <v>29</v>
      </c>
    </row>
    <row r="45" spans="1:26" ht="19.5" customHeight="1" x14ac:dyDescent="0.25">
      <c r="A45" s="140"/>
      <c r="B45" s="102"/>
      <c r="C45" s="1" t="s">
        <v>32</v>
      </c>
      <c r="D45" s="33">
        <v>403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29"/>
      <c r="R45" s="29"/>
      <c r="S45" s="29"/>
      <c r="T45" s="38"/>
      <c r="U45" s="38"/>
      <c r="V45" s="39"/>
      <c r="W45" s="39"/>
      <c r="X45" s="39"/>
      <c r="Y45" s="39"/>
      <c r="Z45" s="15"/>
    </row>
    <row r="46" spans="1:26" ht="19.5" customHeight="1" x14ac:dyDescent="0.25">
      <c r="A46" s="140"/>
      <c r="B46" s="109">
        <v>0.5625</v>
      </c>
      <c r="C46" s="1" t="s">
        <v>4</v>
      </c>
      <c r="D46" s="33" t="s">
        <v>34</v>
      </c>
      <c r="E46" s="33" t="s">
        <v>34</v>
      </c>
      <c r="F46" s="33" t="s">
        <v>34</v>
      </c>
      <c r="G46" s="33" t="s">
        <v>34</v>
      </c>
      <c r="H46" s="33" t="s">
        <v>34</v>
      </c>
      <c r="I46" s="33" t="s">
        <v>34</v>
      </c>
      <c r="J46" s="33" t="s">
        <v>34</v>
      </c>
      <c r="K46" s="29"/>
      <c r="L46" s="29"/>
      <c r="M46" s="29"/>
      <c r="N46" s="29"/>
      <c r="O46" s="29"/>
      <c r="P46" s="38"/>
      <c r="Q46" s="39"/>
      <c r="R46" s="39"/>
      <c r="S46" s="39"/>
      <c r="T46" s="38"/>
      <c r="U46" s="38"/>
      <c r="V46" s="39"/>
      <c r="W46" s="39"/>
      <c r="X46" s="39"/>
      <c r="Y46" s="39"/>
      <c r="Z46" s="15"/>
    </row>
    <row r="47" spans="1:26" ht="60" x14ac:dyDescent="0.25">
      <c r="A47" s="140"/>
      <c r="B47" s="101"/>
      <c r="C47" s="2" t="s">
        <v>0</v>
      </c>
      <c r="D47" s="33" t="s">
        <v>94</v>
      </c>
      <c r="E47" s="33" t="s">
        <v>95</v>
      </c>
      <c r="F47" s="33" t="s">
        <v>96</v>
      </c>
      <c r="G47" s="33" t="s">
        <v>98</v>
      </c>
      <c r="H47" s="33" t="s">
        <v>99</v>
      </c>
      <c r="I47" s="33" t="s">
        <v>100</v>
      </c>
      <c r="J47" s="33" t="s">
        <v>101</v>
      </c>
      <c r="K47" s="29"/>
      <c r="L47" s="29"/>
      <c r="M47" s="29"/>
      <c r="N47" s="29"/>
      <c r="O47" s="29"/>
      <c r="P47" s="38"/>
      <c r="Q47" s="39"/>
      <c r="R47" s="39"/>
      <c r="S47" s="39"/>
      <c r="T47" s="38"/>
      <c r="U47" s="38"/>
      <c r="V47" s="39"/>
      <c r="W47" s="39"/>
      <c r="X47" s="39"/>
      <c r="Y47" s="39"/>
      <c r="Z47" s="15"/>
    </row>
    <row r="48" spans="1:26" ht="15.75" x14ac:dyDescent="0.25">
      <c r="A48" s="140"/>
      <c r="B48" s="101"/>
      <c r="C48" s="1" t="s">
        <v>5</v>
      </c>
      <c r="D48" s="33" t="s">
        <v>84</v>
      </c>
      <c r="E48" s="33" t="s">
        <v>84</v>
      </c>
      <c r="F48" s="33" t="s">
        <v>84</v>
      </c>
      <c r="G48" s="33" t="s">
        <v>84</v>
      </c>
      <c r="H48" s="33" t="s">
        <v>84</v>
      </c>
      <c r="I48" s="33" t="s">
        <v>84</v>
      </c>
      <c r="J48" s="33" t="s">
        <v>84</v>
      </c>
      <c r="K48" s="29"/>
      <c r="L48" s="29"/>
      <c r="M48" s="29"/>
      <c r="N48" s="29"/>
      <c r="O48" s="29"/>
      <c r="P48" s="38"/>
      <c r="Q48" s="39"/>
      <c r="R48" s="39"/>
      <c r="S48" s="39"/>
      <c r="T48" s="39"/>
      <c r="U48" s="39"/>
      <c r="V48" s="39"/>
      <c r="W48" s="39"/>
      <c r="X48" s="39"/>
      <c r="Y48" s="39"/>
      <c r="Z48" s="15"/>
    </row>
    <row r="49" spans="1:26" ht="15.75" x14ac:dyDescent="0.25">
      <c r="A49" s="140"/>
      <c r="B49" s="101"/>
      <c r="C49" s="1" t="s">
        <v>6</v>
      </c>
      <c r="D49" s="33">
        <v>32</v>
      </c>
      <c r="E49" s="33">
        <v>35</v>
      </c>
      <c r="F49" s="33">
        <v>31</v>
      </c>
      <c r="G49" s="33">
        <v>32</v>
      </c>
      <c r="H49" s="33">
        <v>28</v>
      </c>
      <c r="I49" s="33">
        <v>27</v>
      </c>
      <c r="J49" s="33">
        <v>29</v>
      </c>
      <c r="K49" s="29"/>
      <c r="L49" s="29"/>
      <c r="M49" s="29"/>
      <c r="N49" s="29"/>
      <c r="O49" s="29"/>
      <c r="P49" s="38"/>
      <c r="Q49" s="39"/>
      <c r="R49" s="39"/>
      <c r="S49" s="39"/>
      <c r="T49" s="39"/>
      <c r="U49" s="39"/>
      <c r="V49" s="39"/>
      <c r="W49" s="39"/>
      <c r="X49" s="39"/>
      <c r="Y49" s="39"/>
      <c r="Z49" s="15">
        <f>SUM(D49:P49)</f>
        <v>214</v>
      </c>
    </row>
    <row r="50" spans="1:26" ht="15.75" x14ac:dyDescent="0.25">
      <c r="A50" s="140"/>
      <c r="B50" s="102"/>
      <c r="C50" s="1" t="s">
        <v>32</v>
      </c>
      <c r="D50" s="33"/>
      <c r="E50" s="33"/>
      <c r="F50" s="33"/>
      <c r="G50" s="33"/>
      <c r="H50" s="33"/>
      <c r="I50" s="29"/>
      <c r="J50" s="29"/>
      <c r="K50" s="29"/>
      <c r="L50" s="29"/>
      <c r="M50" s="29"/>
      <c r="N50" s="29"/>
      <c r="O50" s="29"/>
      <c r="P50" s="38"/>
      <c r="Q50" s="39"/>
      <c r="R50" s="39"/>
      <c r="S50" s="39"/>
      <c r="T50" s="39"/>
      <c r="U50" s="39"/>
      <c r="V50" s="39"/>
      <c r="W50" s="39"/>
      <c r="X50" s="39"/>
      <c r="Y50" s="39"/>
      <c r="Z50" s="15"/>
    </row>
    <row r="51" spans="1:26" ht="19.5" customHeight="1" x14ac:dyDescent="0.25">
      <c r="A51" s="140" t="s">
        <v>25</v>
      </c>
      <c r="B51" s="109">
        <v>0.4513888888888889</v>
      </c>
      <c r="C51" s="1" t="s">
        <v>4</v>
      </c>
      <c r="D51" s="42" t="s">
        <v>34</v>
      </c>
      <c r="E51" s="33"/>
      <c r="F51" s="33"/>
      <c r="G51" s="33"/>
      <c r="H51" s="33"/>
      <c r="I51" s="33"/>
      <c r="J51" s="29"/>
      <c r="K51" s="29"/>
      <c r="L51" s="29"/>
      <c r="M51" s="29"/>
      <c r="N51" s="48"/>
      <c r="O51" s="48"/>
      <c r="P51" s="48"/>
      <c r="Q51" s="49"/>
      <c r="R51" s="49"/>
      <c r="S51" s="49"/>
      <c r="T51" s="49"/>
      <c r="U51" s="49"/>
      <c r="V51" s="49"/>
      <c r="W51" s="49"/>
      <c r="X51" s="49"/>
      <c r="Y51" s="49"/>
      <c r="Z51" s="15"/>
    </row>
    <row r="52" spans="1:26" ht="45" x14ac:dyDescent="0.25">
      <c r="A52" s="140"/>
      <c r="B52" s="101"/>
      <c r="C52" s="2" t="s">
        <v>0</v>
      </c>
      <c r="D52" s="42" t="s">
        <v>104</v>
      </c>
      <c r="E52" s="33"/>
      <c r="F52" s="33"/>
      <c r="G52" s="33"/>
      <c r="H52" s="33"/>
      <c r="I52" s="33"/>
      <c r="J52" s="29"/>
      <c r="K52" s="29"/>
      <c r="L52" s="29"/>
      <c r="M52" s="29"/>
      <c r="N52" s="48"/>
      <c r="O52" s="48"/>
      <c r="P52" s="48"/>
      <c r="Q52" s="49"/>
      <c r="R52" s="49"/>
      <c r="S52" s="49"/>
      <c r="T52" s="49"/>
      <c r="U52" s="49"/>
      <c r="V52" s="49"/>
      <c r="W52" s="49"/>
      <c r="X52" s="49"/>
      <c r="Y52" s="49"/>
      <c r="Z52" s="15"/>
    </row>
    <row r="53" spans="1:26" ht="19.5" x14ac:dyDescent="0.25">
      <c r="A53" s="140"/>
      <c r="B53" s="101"/>
      <c r="C53" s="1" t="s">
        <v>5</v>
      </c>
      <c r="D53" s="42" t="s">
        <v>73</v>
      </c>
      <c r="E53" s="33"/>
      <c r="F53" s="33"/>
      <c r="G53" s="33"/>
      <c r="H53" s="33"/>
      <c r="I53" s="33"/>
      <c r="J53" s="29"/>
      <c r="K53" s="29"/>
      <c r="L53" s="29"/>
      <c r="M53" s="29"/>
      <c r="N53" s="48"/>
      <c r="O53" s="48"/>
      <c r="P53" s="48"/>
      <c r="Q53" s="49"/>
      <c r="R53" s="49"/>
      <c r="S53" s="49"/>
      <c r="T53" s="49"/>
      <c r="U53" s="49"/>
      <c r="V53" s="49"/>
      <c r="W53" s="49"/>
      <c r="X53" s="49"/>
      <c r="Y53" s="49"/>
      <c r="Z53" s="15"/>
    </row>
    <row r="54" spans="1:26" ht="19.5" x14ac:dyDescent="0.25">
      <c r="A54" s="140"/>
      <c r="B54" s="101"/>
      <c r="C54" s="1" t="s">
        <v>6</v>
      </c>
      <c r="D54" s="42">
        <v>22</v>
      </c>
      <c r="E54" s="33"/>
      <c r="F54" s="33"/>
      <c r="G54" s="33"/>
      <c r="H54" s="33"/>
      <c r="I54" s="33"/>
      <c r="J54" s="29"/>
      <c r="K54" s="29"/>
      <c r="L54" s="29"/>
      <c r="M54" s="29"/>
      <c r="N54" s="48"/>
      <c r="O54" s="48"/>
      <c r="P54" s="48"/>
      <c r="Q54" s="49"/>
      <c r="R54" s="49"/>
      <c r="S54" s="49"/>
      <c r="T54" s="49"/>
      <c r="U54" s="49"/>
      <c r="V54" s="49"/>
      <c r="W54" s="49"/>
      <c r="X54" s="49"/>
      <c r="Y54" s="49"/>
      <c r="Z54" s="15">
        <f>SUM(D54:P54)</f>
        <v>22</v>
      </c>
    </row>
    <row r="55" spans="1:26" ht="19.5" x14ac:dyDescent="0.25">
      <c r="A55" s="140"/>
      <c r="B55" s="102"/>
      <c r="C55" s="1" t="s">
        <v>32</v>
      </c>
      <c r="D55" s="42">
        <v>403</v>
      </c>
      <c r="E55" s="37"/>
      <c r="F55" s="37"/>
      <c r="G55" s="37"/>
      <c r="H55" s="37"/>
      <c r="I55" s="37"/>
      <c r="J55" s="29"/>
      <c r="K55" s="33"/>
      <c r="L55" s="37"/>
      <c r="M55" s="29"/>
      <c r="N55" s="48"/>
      <c r="O55" s="48"/>
      <c r="P55" s="48"/>
      <c r="Q55" s="49"/>
      <c r="R55" s="49"/>
      <c r="S55" s="49"/>
      <c r="T55" s="49"/>
      <c r="U55" s="49"/>
      <c r="V55" s="49"/>
      <c r="W55" s="49"/>
      <c r="X55" s="49"/>
      <c r="Y55" s="49"/>
      <c r="Z55" s="15"/>
    </row>
    <row r="56" spans="1:26" ht="19.5" customHeight="1" x14ac:dyDescent="0.25">
      <c r="A56" s="140"/>
      <c r="B56" s="109">
        <v>0.52777777777777779</v>
      </c>
      <c r="C56" s="1" t="s">
        <v>4</v>
      </c>
      <c r="D56" s="33" t="s">
        <v>34</v>
      </c>
      <c r="E56" s="33" t="s">
        <v>34</v>
      </c>
      <c r="F56" s="33" t="s">
        <v>34</v>
      </c>
      <c r="G56" s="33" t="s">
        <v>34</v>
      </c>
      <c r="H56" s="42" t="s">
        <v>34</v>
      </c>
      <c r="I56" s="29"/>
      <c r="J56" s="29"/>
      <c r="K56" s="29"/>
      <c r="L56" s="29"/>
      <c r="M56" s="48"/>
      <c r="N56" s="48"/>
      <c r="O56" s="48"/>
      <c r="P56" s="48"/>
      <c r="Q56" s="49"/>
      <c r="R56" s="49"/>
      <c r="S56" s="49"/>
      <c r="T56" s="49"/>
      <c r="U56" s="49"/>
      <c r="V56" s="49"/>
      <c r="W56" s="49"/>
      <c r="X56" s="49"/>
      <c r="Y56" s="49"/>
      <c r="Z56" s="15"/>
    </row>
    <row r="57" spans="1:26" ht="45" x14ac:dyDescent="0.25">
      <c r="A57" s="140"/>
      <c r="B57" s="101"/>
      <c r="C57" s="2" t="s">
        <v>0</v>
      </c>
      <c r="D57" s="33" t="s">
        <v>105</v>
      </c>
      <c r="E57" s="33" t="s">
        <v>108</v>
      </c>
      <c r="F57" s="33" t="s">
        <v>109</v>
      </c>
      <c r="G57" s="33" t="s">
        <v>103</v>
      </c>
      <c r="H57" s="42" t="s">
        <v>102</v>
      </c>
      <c r="I57" s="29"/>
      <c r="J57" s="29"/>
      <c r="K57" s="29"/>
      <c r="L57" s="29"/>
      <c r="M57" s="48"/>
      <c r="N57" s="48"/>
      <c r="O57" s="48"/>
      <c r="P57" s="48"/>
      <c r="Q57" s="49"/>
      <c r="R57" s="49"/>
      <c r="S57" s="49"/>
      <c r="T57" s="49"/>
      <c r="U57" s="49"/>
      <c r="V57" s="49"/>
      <c r="W57" s="49"/>
      <c r="X57" s="49"/>
      <c r="Y57" s="49"/>
      <c r="Z57" s="15"/>
    </row>
    <row r="58" spans="1:26" ht="19.5" x14ac:dyDescent="0.25">
      <c r="A58" s="140"/>
      <c r="B58" s="101"/>
      <c r="C58" s="1" t="s">
        <v>5</v>
      </c>
      <c r="D58" s="33" t="s">
        <v>84</v>
      </c>
      <c r="E58" s="33" t="s">
        <v>84</v>
      </c>
      <c r="F58" s="33" t="s">
        <v>84</v>
      </c>
      <c r="G58" s="33" t="s">
        <v>84</v>
      </c>
      <c r="H58" s="42" t="s">
        <v>84</v>
      </c>
      <c r="I58" s="29"/>
      <c r="J58" s="29"/>
      <c r="K58" s="29"/>
      <c r="L58" s="29"/>
      <c r="M58" s="48"/>
      <c r="N58" s="48"/>
      <c r="O58" s="48"/>
      <c r="P58" s="48"/>
      <c r="Q58" s="49"/>
      <c r="R58" s="49"/>
      <c r="S58" s="49"/>
      <c r="T58" s="49"/>
      <c r="U58" s="49"/>
      <c r="V58" s="49"/>
      <c r="W58" s="49"/>
      <c r="X58" s="49"/>
      <c r="Y58" s="49"/>
      <c r="Z58" s="15"/>
    </row>
    <row r="59" spans="1:26" ht="19.5" x14ac:dyDescent="0.25">
      <c r="A59" s="140"/>
      <c r="B59" s="101"/>
      <c r="C59" s="1" t="s">
        <v>6</v>
      </c>
      <c r="D59" s="33">
        <v>29</v>
      </c>
      <c r="E59" s="33">
        <v>30</v>
      </c>
      <c r="F59" s="33">
        <v>32</v>
      </c>
      <c r="G59" s="33">
        <v>30</v>
      </c>
      <c r="H59" s="42">
        <v>30</v>
      </c>
      <c r="I59" s="29"/>
      <c r="J59" s="29"/>
      <c r="K59" s="29"/>
      <c r="L59" s="29"/>
      <c r="M59" s="29"/>
      <c r="N59" s="48"/>
      <c r="O59" s="48"/>
      <c r="P59" s="48"/>
      <c r="Q59" s="49"/>
      <c r="R59" s="49"/>
      <c r="S59" s="49"/>
      <c r="T59" s="49"/>
      <c r="U59" s="49"/>
      <c r="V59" s="49"/>
      <c r="W59" s="49"/>
      <c r="X59" s="49"/>
      <c r="Y59" s="49"/>
      <c r="Z59" s="15">
        <f>SUM(D59:P59)</f>
        <v>151</v>
      </c>
    </row>
    <row r="60" spans="1:26" ht="20.25" thickBot="1" x14ac:dyDescent="0.3">
      <c r="A60" s="140"/>
      <c r="B60" s="102"/>
      <c r="C60" s="1" t="s">
        <v>32</v>
      </c>
      <c r="D60" s="116" t="s">
        <v>110</v>
      </c>
      <c r="E60" s="122"/>
      <c r="F60" s="122"/>
      <c r="G60" s="122"/>
      <c r="H60" s="122"/>
      <c r="I60" s="37"/>
      <c r="J60" s="37"/>
      <c r="K60" s="37"/>
      <c r="L60" s="29"/>
      <c r="M60" s="29"/>
      <c r="N60" s="29"/>
      <c r="O60" s="29"/>
      <c r="P60" s="48"/>
      <c r="Q60" s="49"/>
      <c r="R60" s="49"/>
      <c r="S60" s="49"/>
      <c r="T60" s="49"/>
      <c r="U60" s="49"/>
      <c r="V60" s="49"/>
      <c r="W60" s="49"/>
      <c r="X60" s="49"/>
      <c r="Y60" s="49"/>
      <c r="Z60" s="15"/>
    </row>
    <row r="61" spans="1:26" ht="19.5" customHeight="1" x14ac:dyDescent="0.25">
      <c r="A61" s="156" t="s">
        <v>10</v>
      </c>
      <c r="B61" s="113">
        <v>0.375</v>
      </c>
      <c r="C61" s="19" t="s">
        <v>4</v>
      </c>
      <c r="D61" s="33" t="s">
        <v>34</v>
      </c>
      <c r="E61" s="33" t="s">
        <v>34</v>
      </c>
      <c r="F61" s="33" t="s">
        <v>34</v>
      </c>
      <c r="G61" s="33" t="s">
        <v>34</v>
      </c>
      <c r="H61" s="33" t="s">
        <v>34</v>
      </c>
      <c r="I61" s="33" t="s">
        <v>34</v>
      </c>
      <c r="J61" s="50"/>
      <c r="K61" s="50"/>
      <c r="L61" s="50"/>
      <c r="M61" s="50"/>
      <c r="N61" s="50"/>
      <c r="O61" s="50"/>
      <c r="P61" s="50"/>
      <c r="Q61" s="46"/>
      <c r="R61" s="46"/>
      <c r="S61" s="46"/>
      <c r="T61" s="46"/>
      <c r="U61" s="46"/>
      <c r="V61" s="46"/>
      <c r="W61" s="46"/>
      <c r="X61" s="46"/>
      <c r="Y61" s="46"/>
      <c r="Z61" s="20"/>
    </row>
    <row r="62" spans="1:26" ht="45" x14ac:dyDescent="0.25">
      <c r="A62" s="157"/>
      <c r="B62" s="113"/>
      <c r="C62" s="2" t="s">
        <v>0</v>
      </c>
      <c r="D62" s="33" t="s">
        <v>111</v>
      </c>
      <c r="E62" s="33" t="s">
        <v>112</v>
      </c>
      <c r="F62" s="33" t="s">
        <v>113</v>
      </c>
      <c r="G62" s="33" t="s">
        <v>114</v>
      </c>
      <c r="H62" s="33" t="s">
        <v>115</v>
      </c>
      <c r="I62" s="33" t="s">
        <v>116</v>
      </c>
      <c r="J62" s="29"/>
      <c r="K62" s="29"/>
      <c r="L62" s="29"/>
      <c r="M62" s="29"/>
      <c r="N62" s="29"/>
      <c r="O62" s="29"/>
      <c r="P62" s="29"/>
      <c r="Q62" s="36"/>
      <c r="R62" s="36"/>
      <c r="S62" s="36"/>
      <c r="T62" s="36"/>
      <c r="U62" s="36"/>
      <c r="V62" s="36"/>
      <c r="W62" s="36"/>
      <c r="X62" s="36"/>
      <c r="Y62" s="36"/>
      <c r="Z62" s="15"/>
    </row>
    <row r="63" spans="1:26" ht="15.75" x14ac:dyDescent="0.25">
      <c r="A63" s="157"/>
      <c r="B63" s="113"/>
      <c r="C63" s="1" t="s">
        <v>5</v>
      </c>
      <c r="D63" s="33" t="s">
        <v>83</v>
      </c>
      <c r="E63" s="33" t="s">
        <v>83</v>
      </c>
      <c r="F63" s="33" t="s">
        <v>83</v>
      </c>
      <c r="G63" s="33" t="s">
        <v>83</v>
      </c>
      <c r="H63" s="33" t="s">
        <v>83</v>
      </c>
      <c r="I63" s="33" t="s">
        <v>83</v>
      </c>
      <c r="J63" s="29"/>
      <c r="K63" s="29"/>
      <c r="L63" s="29"/>
      <c r="M63" s="29"/>
      <c r="N63" s="29"/>
      <c r="O63" s="29"/>
      <c r="P63" s="29"/>
      <c r="Q63" s="36"/>
      <c r="R63" s="36"/>
      <c r="S63" s="36"/>
      <c r="T63" s="36"/>
      <c r="U63" s="36"/>
      <c r="V63" s="36"/>
      <c r="W63" s="36"/>
      <c r="X63" s="36"/>
      <c r="Y63" s="36"/>
      <c r="Z63" s="15"/>
    </row>
    <row r="64" spans="1:26" ht="15.75" x14ac:dyDescent="0.25">
      <c r="A64" s="157"/>
      <c r="B64" s="113"/>
      <c r="C64" s="1" t="s">
        <v>6</v>
      </c>
      <c r="D64" s="33">
        <v>40</v>
      </c>
      <c r="E64" s="33">
        <v>31</v>
      </c>
      <c r="F64" s="33">
        <v>28</v>
      </c>
      <c r="G64" s="33">
        <v>38</v>
      </c>
      <c r="H64" s="33">
        <v>34</v>
      </c>
      <c r="I64" s="33">
        <v>29</v>
      </c>
      <c r="J64" s="29"/>
      <c r="K64" s="29"/>
      <c r="L64" s="29"/>
      <c r="M64" s="29"/>
      <c r="N64" s="29"/>
      <c r="O64" s="29"/>
      <c r="P64" s="29"/>
      <c r="Q64" s="36"/>
      <c r="R64" s="36"/>
      <c r="S64" s="36"/>
      <c r="T64" s="36"/>
      <c r="U64" s="36"/>
      <c r="V64" s="36"/>
      <c r="W64" s="36"/>
      <c r="X64" s="36"/>
      <c r="Y64" s="36"/>
      <c r="Z64" s="15">
        <f>SUM(D64:P64)</f>
        <v>200</v>
      </c>
    </row>
    <row r="65" spans="1:26" ht="15.75" x14ac:dyDescent="0.25">
      <c r="A65" s="157"/>
      <c r="B65" s="113"/>
      <c r="C65" s="1" t="s">
        <v>32</v>
      </c>
      <c r="D65" s="116">
        <v>203</v>
      </c>
      <c r="E65" s="117"/>
      <c r="F65" s="116">
        <v>303</v>
      </c>
      <c r="G65" s="117"/>
      <c r="H65" s="116">
        <v>403</v>
      </c>
      <c r="I65" s="117"/>
      <c r="J65" s="29"/>
      <c r="K65" s="29"/>
      <c r="L65" s="29"/>
      <c r="M65" s="29"/>
      <c r="N65" s="29"/>
      <c r="O65" s="29"/>
      <c r="P65" s="29"/>
      <c r="Q65" s="36"/>
      <c r="R65" s="36"/>
      <c r="S65" s="36"/>
      <c r="T65" s="36"/>
      <c r="U65" s="36"/>
      <c r="V65" s="36"/>
      <c r="W65" s="36"/>
      <c r="X65" s="36"/>
      <c r="Y65" s="36"/>
      <c r="Z65" s="15"/>
    </row>
    <row r="66" spans="1:26" ht="19.5" customHeight="1" x14ac:dyDescent="0.25">
      <c r="A66" s="157"/>
      <c r="B66" s="113">
        <v>0.4513888888888889</v>
      </c>
      <c r="C66" s="1" t="s">
        <v>4</v>
      </c>
      <c r="D66" s="33" t="s">
        <v>34</v>
      </c>
      <c r="E66" s="33" t="s">
        <v>34</v>
      </c>
      <c r="F66" s="42" t="s">
        <v>34</v>
      </c>
      <c r="G66" s="33"/>
      <c r="H66" s="51"/>
      <c r="I66" s="29"/>
      <c r="J66" s="29"/>
      <c r="K66" s="29"/>
      <c r="L66" s="29"/>
      <c r="M66" s="29"/>
      <c r="N66" s="29"/>
      <c r="O66" s="48"/>
      <c r="P66" s="48"/>
      <c r="Q66" s="49"/>
      <c r="R66" s="49"/>
      <c r="S66" s="49"/>
      <c r="T66" s="49"/>
      <c r="U66" s="49"/>
      <c r="V66" s="49"/>
      <c r="W66" s="49"/>
      <c r="X66" s="49"/>
      <c r="Y66" s="49"/>
      <c r="Z66" s="15"/>
    </row>
    <row r="67" spans="1:26" ht="45" x14ac:dyDescent="0.25">
      <c r="A67" s="157"/>
      <c r="B67" s="113"/>
      <c r="C67" s="2" t="s">
        <v>0</v>
      </c>
      <c r="D67" s="33" t="s">
        <v>117</v>
      </c>
      <c r="E67" s="33" t="s">
        <v>118</v>
      </c>
      <c r="F67" s="42" t="s">
        <v>119</v>
      </c>
      <c r="G67" s="33"/>
      <c r="H67" s="51"/>
      <c r="I67" s="29"/>
      <c r="J67" s="29"/>
      <c r="K67" s="29"/>
      <c r="L67" s="29"/>
      <c r="M67" s="29"/>
      <c r="N67" s="29"/>
      <c r="O67" s="48"/>
      <c r="P67" s="48"/>
      <c r="Q67" s="49"/>
      <c r="R67" s="49"/>
      <c r="S67" s="49"/>
      <c r="T67" s="49"/>
      <c r="U67" s="49"/>
      <c r="V67" s="49"/>
      <c r="W67" s="49"/>
      <c r="X67" s="49"/>
      <c r="Y67" s="49"/>
      <c r="Z67" s="15"/>
    </row>
    <row r="68" spans="1:26" ht="19.5" x14ac:dyDescent="0.25">
      <c r="A68" s="157"/>
      <c r="B68" s="113"/>
      <c r="C68" s="1" t="s">
        <v>5</v>
      </c>
      <c r="D68" s="33" t="s">
        <v>84</v>
      </c>
      <c r="E68" s="33" t="s">
        <v>84</v>
      </c>
      <c r="F68" s="42" t="s">
        <v>84</v>
      </c>
      <c r="G68" s="33"/>
      <c r="H68" s="51"/>
      <c r="I68" s="29"/>
      <c r="J68" s="29"/>
      <c r="K68" s="29"/>
      <c r="L68" s="29"/>
      <c r="M68" s="29"/>
      <c r="N68" s="29"/>
      <c r="O68" s="48"/>
      <c r="P68" s="48"/>
      <c r="Q68" s="49"/>
      <c r="R68" s="49"/>
      <c r="S68" s="49"/>
      <c r="T68" s="49"/>
      <c r="U68" s="49"/>
      <c r="V68" s="49"/>
      <c r="W68" s="49"/>
      <c r="X68" s="49"/>
      <c r="Y68" s="49"/>
      <c r="Z68" s="15"/>
    </row>
    <row r="69" spans="1:26" ht="19.5" x14ac:dyDescent="0.25">
      <c r="A69" s="157"/>
      <c r="B69" s="113"/>
      <c r="C69" s="1" t="s">
        <v>6</v>
      </c>
      <c r="D69" s="33">
        <v>35</v>
      </c>
      <c r="E69" s="33">
        <v>34</v>
      </c>
      <c r="F69" s="42">
        <v>39</v>
      </c>
      <c r="G69" s="33"/>
      <c r="H69" s="51"/>
      <c r="I69" s="29"/>
      <c r="J69" s="29"/>
      <c r="K69" s="29"/>
      <c r="L69" s="29"/>
      <c r="M69" s="29"/>
      <c r="N69" s="29"/>
      <c r="O69" s="48"/>
      <c r="P69" s="48"/>
      <c r="Q69" s="49"/>
      <c r="R69" s="49"/>
      <c r="S69" s="49"/>
      <c r="T69" s="49"/>
      <c r="U69" s="49"/>
      <c r="V69" s="49"/>
      <c r="W69" s="49"/>
      <c r="X69" s="49"/>
      <c r="Y69" s="49"/>
      <c r="Z69" s="15">
        <f>SUM(D69:P69)</f>
        <v>108</v>
      </c>
    </row>
    <row r="70" spans="1:26" ht="19.5" x14ac:dyDescent="0.25">
      <c r="A70" s="157"/>
      <c r="B70" s="113"/>
      <c r="C70" s="1" t="s">
        <v>32</v>
      </c>
      <c r="D70" s="116" t="s">
        <v>110</v>
      </c>
      <c r="E70" s="122"/>
      <c r="F70" s="117"/>
      <c r="G70" s="37"/>
      <c r="H70" s="37"/>
      <c r="I70" s="37"/>
      <c r="J70" s="37"/>
      <c r="K70" s="29"/>
      <c r="L70" s="29"/>
      <c r="M70" s="29"/>
      <c r="N70" s="29"/>
      <c r="O70" s="48"/>
      <c r="P70" s="48"/>
      <c r="Q70" s="49"/>
      <c r="R70" s="49"/>
      <c r="S70" s="49"/>
      <c r="T70" s="49"/>
      <c r="U70" s="49"/>
      <c r="V70" s="49"/>
      <c r="W70" s="49"/>
      <c r="X70" s="49"/>
      <c r="Y70" s="49"/>
      <c r="Z70" s="15"/>
    </row>
    <row r="71" spans="1:26" ht="19.5" customHeight="1" x14ac:dyDescent="0.25">
      <c r="A71" s="140" t="s">
        <v>13</v>
      </c>
      <c r="B71" s="109">
        <v>0.4513888888888889</v>
      </c>
      <c r="C71" s="1" t="s">
        <v>4</v>
      </c>
      <c r="D71" s="33" t="s">
        <v>34</v>
      </c>
      <c r="E71" s="33" t="s">
        <v>34</v>
      </c>
      <c r="F71" s="33" t="s">
        <v>34</v>
      </c>
      <c r="G71" s="33" t="s">
        <v>34</v>
      </c>
      <c r="H71" s="33" t="s">
        <v>34</v>
      </c>
      <c r="I71" s="33" t="s">
        <v>34</v>
      </c>
      <c r="J71" s="33" t="s">
        <v>34</v>
      </c>
      <c r="K71" s="29"/>
      <c r="L71" s="29"/>
      <c r="M71" s="29"/>
      <c r="N71" s="29"/>
      <c r="O71" s="29"/>
      <c r="P71" s="29"/>
      <c r="Q71" s="36"/>
      <c r="R71" s="36"/>
      <c r="S71" s="36"/>
      <c r="T71" s="36"/>
      <c r="U71" s="36"/>
      <c r="V71" s="36"/>
      <c r="W71" s="36"/>
      <c r="X71" s="36"/>
      <c r="Y71" s="36"/>
      <c r="Z71" s="15"/>
    </row>
    <row r="72" spans="1:26" ht="45" x14ac:dyDescent="0.25">
      <c r="A72" s="140"/>
      <c r="B72" s="101"/>
      <c r="C72" s="2" t="s">
        <v>0</v>
      </c>
      <c r="D72" s="33" t="s">
        <v>121</v>
      </c>
      <c r="E72" s="33" t="s">
        <v>124</v>
      </c>
      <c r="F72" s="33" t="s">
        <v>128</v>
      </c>
      <c r="G72" s="33" t="s">
        <v>120</v>
      </c>
      <c r="H72" s="33" t="s">
        <v>122</v>
      </c>
      <c r="I72" s="33" t="s">
        <v>125</v>
      </c>
      <c r="J72" s="33" t="s">
        <v>126</v>
      </c>
      <c r="K72" s="29"/>
      <c r="L72" s="29"/>
      <c r="M72" s="29"/>
      <c r="N72" s="29"/>
      <c r="O72" s="29"/>
      <c r="P72" s="29"/>
      <c r="Q72" s="36"/>
      <c r="R72" s="36"/>
      <c r="S72" s="36"/>
      <c r="T72" s="36"/>
      <c r="U72" s="36"/>
      <c r="V72" s="36"/>
      <c r="W72" s="36"/>
      <c r="X72" s="36"/>
      <c r="Y72" s="36"/>
      <c r="Z72" s="15"/>
    </row>
    <row r="73" spans="1:26" ht="15.75" x14ac:dyDescent="0.25">
      <c r="A73" s="140"/>
      <c r="B73" s="101"/>
      <c r="C73" s="1" t="s">
        <v>5</v>
      </c>
      <c r="D73" s="33" t="s">
        <v>73</v>
      </c>
      <c r="E73" s="33" t="s">
        <v>73</v>
      </c>
      <c r="F73" s="33" t="s">
        <v>73</v>
      </c>
      <c r="G73" s="33" t="s">
        <v>73</v>
      </c>
      <c r="H73" s="33" t="s">
        <v>73</v>
      </c>
      <c r="I73" s="33" t="s">
        <v>73</v>
      </c>
      <c r="J73" s="33" t="s">
        <v>73</v>
      </c>
      <c r="K73" s="29"/>
      <c r="L73" s="29"/>
      <c r="M73" s="29"/>
      <c r="N73" s="29"/>
      <c r="O73" s="29"/>
      <c r="P73" s="29"/>
      <c r="Q73" s="36"/>
      <c r="R73" s="36"/>
      <c r="S73" s="36"/>
      <c r="T73" s="36"/>
      <c r="U73" s="36"/>
      <c r="V73" s="36"/>
      <c r="W73" s="36"/>
      <c r="X73" s="36"/>
      <c r="Y73" s="36"/>
      <c r="Z73" s="15"/>
    </row>
    <row r="74" spans="1:26" ht="15.75" x14ac:dyDescent="0.25">
      <c r="A74" s="140"/>
      <c r="B74" s="101"/>
      <c r="C74" s="1" t="s">
        <v>6</v>
      </c>
      <c r="D74" s="33">
        <v>27</v>
      </c>
      <c r="E74" s="33">
        <v>29</v>
      </c>
      <c r="F74" s="33">
        <v>25</v>
      </c>
      <c r="G74" s="33">
        <v>36</v>
      </c>
      <c r="H74" s="33">
        <v>33</v>
      </c>
      <c r="I74" s="33">
        <v>30</v>
      </c>
      <c r="J74" s="33">
        <v>31</v>
      </c>
      <c r="K74" s="29"/>
      <c r="L74" s="29"/>
      <c r="M74" s="29"/>
      <c r="N74" s="29"/>
      <c r="O74" s="29"/>
      <c r="P74" s="29"/>
      <c r="Q74" s="36"/>
      <c r="R74" s="36"/>
      <c r="S74" s="36"/>
      <c r="T74" s="36"/>
      <c r="U74" s="36"/>
      <c r="V74" s="36"/>
      <c r="W74" s="36"/>
      <c r="X74" s="36"/>
      <c r="Y74" s="36"/>
      <c r="Z74" s="15">
        <f>SUM(D74:P74)</f>
        <v>211</v>
      </c>
    </row>
    <row r="75" spans="1:26" ht="15.75" x14ac:dyDescent="0.25">
      <c r="A75" s="140"/>
      <c r="B75" s="102"/>
      <c r="C75" s="26" t="s">
        <v>32</v>
      </c>
      <c r="D75" s="116">
        <v>203</v>
      </c>
      <c r="E75" s="122"/>
      <c r="F75" s="117"/>
      <c r="G75" s="116">
        <v>303</v>
      </c>
      <c r="H75" s="117"/>
      <c r="I75" s="129">
        <v>403</v>
      </c>
      <c r="J75" s="130"/>
      <c r="K75" s="52"/>
      <c r="L75" s="29"/>
      <c r="M75" s="29"/>
      <c r="N75" s="29"/>
      <c r="O75" s="29"/>
      <c r="P75" s="29"/>
      <c r="Q75" s="36"/>
      <c r="R75" s="36"/>
      <c r="S75" s="36"/>
      <c r="T75" s="36"/>
      <c r="U75" s="36"/>
      <c r="V75" s="36"/>
      <c r="W75" s="36"/>
      <c r="X75" s="36"/>
      <c r="Y75" s="36"/>
      <c r="Z75" s="15"/>
    </row>
    <row r="76" spans="1:26" ht="19.5" customHeight="1" x14ac:dyDescent="0.25">
      <c r="A76" s="140"/>
      <c r="B76" s="109">
        <v>0.52777777777777779</v>
      </c>
      <c r="C76" s="1" t="s">
        <v>4</v>
      </c>
      <c r="D76" s="33" t="s">
        <v>34</v>
      </c>
      <c r="E76" s="33" t="s">
        <v>34</v>
      </c>
      <c r="F76" s="33"/>
      <c r="G76" s="33"/>
      <c r="H76" s="33"/>
      <c r="I76" s="33"/>
      <c r="J76" s="29"/>
      <c r="K76" s="29"/>
      <c r="L76" s="29"/>
      <c r="M76" s="29"/>
      <c r="N76" s="29"/>
      <c r="O76" s="29"/>
      <c r="P76" s="53"/>
      <c r="Q76" s="54"/>
      <c r="R76" s="54"/>
      <c r="S76" s="54"/>
      <c r="T76" s="54"/>
      <c r="U76" s="54"/>
      <c r="V76" s="54"/>
      <c r="W76" s="54"/>
      <c r="X76" s="54"/>
      <c r="Y76" s="54"/>
      <c r="Z76" s="15"/>
    </row>
    <row r="77" spans="1:26" ht="45" x14ac:dyDescent="0.25">
      <c r="A77" s="140"/>
      <c r="B77" s="101"/>
      <c r="C77" s="2" t="s">
        <v>0</v>
      </c>
      <c r="D77" s="33" t="s">
        <v>188</v>
      </c>
      <c r="E77" s="33" t="s">
        <v>152</v>
      </c>
      <c r="F77" s="33"/>
      <c r="G77" s="33"/>
      <c r="H77" s="33"/>
      <c r="I77" s="33"/>
      <c r="J77" s="29"/>
      <c r="K77" s="29"/>
      <c r="L77" s="29"/>
      <c r="M77" s="29"/>
      <c r="N77" s="29"/>
      <c r="O77" s="29"/>
      <c r="P77" s="53"/>
      <c r="Q77" s="54"/>
      <c r="R77" s="54"/>
      <c r="S77" s="54"/>
      <c r="T77" s="54"/>
      <c r="U77" s="54"/>
      <c r="V77" s="54"/>
      <c r="W77" s="54"/>
      <c r="X77" s="54"/>
      <c r="Y77" s="54"/>
      <c r="Z77" s="15"/>
    </row>
    <row r="78" spans="1:26" ht="15.75" x14ac:dyDescent="0.25">
      <c r="A78" s="140"/>
      <c r="B78" s="101"/>
      <c r="C78" s="1" t="s">
        <v>5</v>
      </c>
      <c r="D78" s="33" t="s">
        <v>73</v>
      </c>
      <c r="E78" s="33" t="s">
        <v>73</v>
      </c>
      <c r="F78" s="33"/>
      <c r="G78" s="33"/>
      <c r="H78" s="33"/>
      <c r="I78" s="33"/>
      <c r="J78" s="29"/>
      <c r="K78" s="29"/>
      <c r="L78" s="29"/>
      <c r="M78" s="29"/>
      <c r="N78" s="29"/>
      <c r="O78" s="29"/>
      <c r="P78" s="53"/>
      <c r="Q78" s="54"/>
      <c r="R78" s="54"/>
      <c r="S78" s="54"/>
      <c r="T78" s="54"/>
      <c r="U78" s="54"/>
      <c r="V78" s="54"/>
      <c r="W78" s="54"/>
      <c r="X78" s="54"/>
      <c r="Y78" s="54"/>
      <c r="Z78" s="15"/>
    </row>
    <row r="79" spans="1:26" ht="15.75" x14ac:dyDescent="0.25">
      <c r="A79" s="140"/>
      <c r="B79" s="101"/>
      <c r="C79" s="1" t="s">
        <v>6</v>
      </c>
      <c r="D79" s="33">
        <v>36</v>
      </c>
      <c r="E79" s="33">
        <v>31</v>
      </c>
      <c r="F79" s="33"/>
      <c r="G79" s="33"/>
      <c r="H79" s="33"/>
      <c r="I79" s="33"/>
      <c r="J79" s="29"/>
      <c r="K79" s="29"/>
      <c r="L79" s="29"/>
      <c r="M79" s="29"/>
      <c r="N79" s="29"/>
      <c r="O79" s="29"/>
      <c r="P79" s="53"/>
      <c r="Q79" s="54"/>
      <c r="R79" s="54"/>
      <c r="S79" s="54"/>
      <c r="T79" s="54"/>
      <c r="U79" s="54"/>
      <c r="V79" s="54"/>
      <c r="W79" s="54"/>
      <c r="X79" s="54"/>
      <c r="Y79" s="54"/>
      <c r="Z79" s="15">
        <f>SUM(D79:P79)</f>
        <v>67</v>
      </c>
    </row>
    <row r="80" spans="1:26" ht="16.5" thickBot="1" x14ac:dyDescent="0.3">
      <c r="A80" s="140"/>
      <c r="B80" s="102"/>
      <c r="C80" s="26" t="s">
        <v>32</v>
      </c>
      <c r="D80" s="129">
        <v>403</v>
      </c>
      <c r="E80" s="158"/>
      <c r="F80" s="55"/>
      <c r="G80" s="55"/>
      <c r="H80" s="55"/>
      <c r="I80" s="55"/>
      <c r="J80" s="56"/>
      <c r="K80" s="56"/>
      <c r="L80" s="57"/>
      <c r="M80" s="56"/>
      <c r="N80" s="56"/>
      <c r="O80" s="56"/>
      <c r="P80" s="53"/>
      <c r="Q80" s="54"/>
      <c r="R80" s="54"/>
      <c r="S80" s="54"/>
      <c r="T80" s="54"/>
      <c r="U80" s="54"/>
      <c r="V80" s="54"/>
      <c r="W80" s="54"/>
      <c r="X80" s="54"/>
      <c r="Y80" s="54"/>
      <c r="Z80" s="15"/>
    </row>
    <row r="81" spans="1:26" ht="19.5" customHeight="1" x14ac:dyDescent="0.25">
      <c r="A81" s="144" t="s">
        <v>18</v>
      </c>
      <c r="B81" s="121">
        <v>0.375</v>
      </c>
      <c r="C81" s="19" t="s">
        <v>4</v>
      </c>
      <c r="D81" s="33" t="s">
        <v>34</v>
      </c>
      <c r="E81" s="33" t="s">
        <v>34</v>
      </c>
      <c r="F81" s="33" t="s">
        <v>34</v>
      </c>
      <c r="G81" s="33" t="s">
        <v>34</v>
      </c>
      <c r="H81" s="33" t="s">
        <v>34</v>
      </c>
      <c r="I81" s="33" t="s">
        <v>34</v>
      </c>
      <c r="J81" s="33" t="s">
        <v>34</v>
      </c>
      <c r="K81" s="33" t="s">
        <v>34</v>
      </c>
      <c r="L81" s="29"/>
      <c r="M81" s="29"/>
      <c r="N81" s="38"/>
      <c r="O81" s="38"/>
      <c r="P81" s="58"/>
      <c r="Q81" s="59"/>
      <c r="R81" s="59"/>
      <c r="S81" s="59"/>
      <c r="T81" s="59"/>
      <c r="U81" s="59"/>
      <c r="V81" s="59"/>
      <c r="W81" s="59"/>
      <c r="X81" s="59"/>
      <c r="Y81" s="59"/>
      <c r="Z81" s="20"/>
    </row>
    <row r="82" spans="1:26" ht="60" x14ac:dyDescent="0.25">
      <c r="A82" s="115"/>
      <c r="B82" s="101"/>
      <c r="C82" s="2" t="s">
        <v>0</v>
      </c>
      <c r="D82" s="33" t="s">
        <v>129</v>
      </c>
      <c r="E82" s="33" t="s">
        <v>130</v>
      </c>
      <c r="F82" s="33" t="s">
        <v>133</v>
      </c>
      <c r="G82" s="33" t="s">
        <v>134</v>
      </c>
      <c r="H82" s="33" t="s">
        <v>135</v>
      </c>
      <c r="I82" s="33" t="s">
        <v>136</v>
      </c>
      <c r="J82" s="33" t="s">
        <v>131</v>
      </c>
      <c r="K82" s="33" t="s">
        <v>132</v>
      </c>
      <c r="L82" s="29"/>
      <c r="M82" s="29"/>
      <c r="N82" s="38"/>
      <c r="O82" s="38"/>
      <c r="P82" s="38"/>
      <c r="Q82" s="39"/>
      <c r="R82" s="39"/>
      <c r="S82" s="39"/>
      <c r="T82" s="39"/>
      <c r="U82" s="39"/>
      <c r="V82" s="39"/>
      <c r="W82" s="39"/>
      <c r="X82" s="39"/>
      <c r="Y82" s="39"/>
      <c r="Z82" s="15"/>
    </row>
    <row r="83" spans="1:26" ht="15.75" x14ac:dyDescent="0.25">
      <c r="A83" s="115"/>
      <c r="B83" s="101"/>
      <c r="C83" s="1" t="s">
        <v>5</v>
      </c>
      <c r="D83" s="33" t="s">
        <v>73</v>
      </c>
      <c r="E83" s="33" t="s">
        <v>73</v>
      </c>
      <c r="F83" s="33" t="s">
        <v>73</v>
      </c>
      <c r="G83" s="33" t="s">
        <v>73</v>
      </c>
      <c r="H83" s="33" t="s">
        <v>73</v>
      </c>
      <c r="I83" s="33" t="s">
        <v>73</v>
      </c>
      <c r="J83" s="33" t="s">
        <v>73</v>
      </c>
      <c r="K83" s="33" t="s">
        <v>73</v>
      </c>
      <c r="L83" s="29"/>
      <c r="M83" s="29"/>
      <c r="N83" s="38"/>
      <c r="O83" s="38"/>
      <c r="P83" s="38"/>
      <c r="Q83" s="39"/>
      <c r="R83" s="39"/>
      <c r="S83" s="39"/>
      <c r="T83" s="39"/>
      <c r="U83" s="39"/>
      <c r="V83" s="39"/>
      <c r="W83" s="39"/>
      <c r="X83" s="39"/>
      <c r="Y83" s="39"/>
      <c r="Z83" s="15"/>
    </row>
    <row r="84" spans="1:26" ht="15.75" x14ac:dyDescent="0.25">
      <c r="A84" s="115"/>
      <c r="B84" s="101"/>
      <c r="C84" s="1" t="s">
        <v>6</v>
      </c>
      <c r="D84" s="33">
        <v>29</v>
      </c>
      <c r="E84" s="33">
        <v>30</v>
      </c>
      <c r="F84" s="33">
        <v>22</v>
      </c>
      <c r="G84" s="33">
        <v>5</v>
      </c>
      <c r="H84" s="33">
        <v>14</v>
      </c>
      <c r="I84" s="33">
        <v>16</v>
      </c>
      <c r="J84" s="33">
        <v>37</v>
      </c>
      <c r="K84" s="33">
        <v>32</v>
      </c>
      <c r="L84" s="29"/>
      <c r="M84" s="29"/>
      <c r="N84" s="38"/>
      <c r="O84" s="38"/>
      <c r="P84" s="38"/>
      <c r="Q84" s="39"/>
      <c r="R84" s="39"/>
      <c r="S84" s="39"/>
      <c r="T84" s="39"/>
      <c r="U84" s="39"/>
      <c r="V84" s="39"/>
      <c r="W84" s="39"/>
      <c r="X84" s="39"/>
      <c r="Y84" s="39"/>
      <c r="Z84" s="15">
        <f>SUM(D84:P84)</f>
        <v>185</v>
      </c>
    </row>
    <row r="85" spans="1:26" ht="15.75" x14ac:dyDescent="0.25">
      <c r="A85" s="115"/>
      <c r="B85" s="102"/>
      <c r="C85" s="26" t="s">
        <v>32</v>
      </c>
      <c r="D85" s="44">
        <v>203</v>
      </c>
      <c r="E85" s="110">
        <v>303</v>
      </c>
      <c r="F85" s="110"/>
      <c r="G85" s="110"/>
      <c r="H85" s="110"/>
      <c r="I85" s="110"/>
      <c r="J85" s="110">
        <v>403</v>
      </c>
      <c r="K85" s="110"/>
      <c r="L85" s="110"/>
      <c r="M85" s="110"/>
      <c r="N85" s="29"/>
      <c r="O85" s="29"/>
      <c r="P85" s="29"/>
      <c r="Q85" s="29"/>
      <c r="R85" s="29"/>
      <c r="S85" s="29"/>
      <c r="T85" s="29"/>
      <c r="U85" s="39"/>
      <c r="V85" s="39"/>
      <c r="W85" s="39"/>
      <c r="X85" s="39"/>
      <c r="Y85" s="39"/>
      <c r="Z85" s="15"/>
    </row>
    <row r="86" spans="1:26" ht="19.5" customHeight="1" x14ac:dyDescent="0.25">
      <c r="A86" s="115"/>
      <c r="B86" s="109">
        <v>0.49305555555555558</v>
      </c>
      <c r="C86" s="1" t="s">
        <v>4</v>
      </c>
      <c r="D86" s="33" t="s">
        <v>34</v>
      </c>
      <c r="E86" s="33" t="s">
        <v>34</v>
      </c>
      <c r="F86" s="33"/>
      <c r="G86" s="33"/>
      <c r="H86" s="33"/>
      <c r="I86" s="33"/>
      <c r="J86" s="33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39"/>
      <c r="V86" s="39"/>
      <c r="W86" s="39"/>
      <c r="X86" s="39"/>
      <c r="Y86" s="39"/>
      <c r="Z86" s="15"/>
    </row>
    <row r="87" spans="1:26" ht="45" x14ac:dyDescent="0.25">
      <c r="A87" s="115"/>
      <c r="B87" s="101"/>
      <c r="C87" s="2" t="s">
        <v>0</v>
      </c>
      <c r="D87" s="33" t="s">
        <v>137</v>
      </c>
      <c r="E87" s="33" t="s">
        <v>138</v>
      </c>
      <c r="F87" s="33"/>
      <c r="G87" s="33"/>
      <c r="H87" s="33"/>
      <c r="I87" s="33"/>
      <c r="J87" s="33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39"/>
      <c r="V87" s="39"/>
      <c r="W87" s="39"/>
      <c r="X87" s="39"/>
      <c r="Y87" s="39"/>
      <c r="Z87" s="15"/>
    </row>
    <row r="88" spans="1:26" ht="15.75" x14ac:dyDescent="0.25">
      <c r="A88" s="115"/>
      <c r="B88" s="101"/>
      <c r="C88" s="1" t="s">
        <v>5</v>
      </c>
      <c r="D88" s="33" t="s">
        <v>73</v>
      </c>
      <c r="E88" s="33" t="s">
        <v>73</v>
      </c>
      <c r="F88" s="33"/>
      <c r="G88" s="33"/>
      <c r="H88" s="33"/>
      <c r="I88" s="33"/>
      <c r="J88" s="33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39"/>
      <c r="V88" s="39"/>
      <c r="W88" s="39"/>
      <c r="X88" s="39"/>
      <c r="Y88" s="39"/>
      <c r="Z88" s="15"/>
    </row>
    <row r="89" spans="1:26" ht="15.75" x14ac:dyDescent="0.25">
      <c r="A89" s="115"/>
      <c r="B89" s="101"/>
      <c r="C89" s="1" t="s">
        <v>6</v>
      </c>
      <c r="D89" s="33">
        <v>36</v>
      </c>
      <c r="E89" s="33">
        <v>30</v>
      </c>
      <c r="F89" s="33"/>
      <c r="G89" s="33"/>
      <c r="H89" s="33"/>
      <c r="I89" s="33"/>
      <c r="J89" s="33"/>
      <c r="K89" s="29"/>
      <c r="L89" s="29"/>
      <c r="M89" s="29"/>
      <c r="N89" s="29"/>
      <c r="O89" s="29"/>
      <c r="P89" s="29"/>
      <c r="Q89" s="29"/>
      <c r="R89" s="29"/>
      <c r="S89" s="38"/>
      <c r="T89" s="38"/>
      <c r="U89" s="39"/>
      <c r="V89" s="39"/>
      <c r="W89" s="39"/>
      <c r="X89" s="39"/>
      <c r="Y89" s="39"/>
      <c r="Z89" s="15">
        <f>SUM(D89:J89)</f>
        <v>66</v>
      </c>
    </row>
    <row r="90" spans="1:26" ht="15.75" x14ac:dyDescent="0.25">
      <c r="A90" s="115"/>
      <c r="B90" s="102"/>
      <c r="C90" s="26" t="s">
        <v>32</v>
      </c>
      <c r="D90" s="116">
        <v>403</v>
      </c>
      <c r="E90" s="117"/>
      <c r="F90" s="37"/>
      <c r="G90" s="37"/>
      <c r="H90" s="37"/>
      <c r="I90" s="37"/>
      <c r="J90" s="37"/>
      <c r="K90" s="29"/>
      <c r="L90" s="29"/>
      <c r="M90" s="29"/>
      <c r="N90" s="29"/>
      <c r="O90" s="29"/>
      <c r="P90" s="29"/>
      <c r="Q90" s="29"/>
      <c r="R90" s="29"/>
      <c r="S90" s="39"/>
      <c r="T90" s="39"/>
      <c r="U90" s="39"/>
      <c r="V90" s="39"/>
      <c r="W90" s="39"/>
      <c r="X90" s="39"/>
      <c r="Y90" s="39"/>
      <c r="Z90" s="15"/>
    </row>
    <row r="91" spans="1:26" ht="19.5" customHeight="1" x14ac:dyDescent="0.25">
      <c r="A91" s="115"/>
      <c r="B91" s="109">
        <v>0.65277777777777779</v>
      </c>
      <c r="C91" s="1" t="s">
        <v>4</v>
      </c>
      <c r="D91" s="33" t="s">
        <v>34</v>
      </c>
      <c r="E91" s="33" t="s">
        <v>34</v>
      </c>
      <c r="F91" s="33" t="s">
        <v>34</v>
      </c>
      <c r="G91" s="33" t="s">
        <v>34</v>
      </c>
      <c r="H91" s="33" t="s">
        <v>34</v>
      </c>
      <c r="I91" s="33" t="s">
        <v>34</v>
      </c>
      <c r="J91" s="33" t="s">
        <v>34</v>
      </c>
      <c r="K91" s="33" t="s">
        <v>34</v>
      </c>
      <c r="L91" s="38"/>
      <c r="M91" s="38"/>
      <c r="N91" s="29"/>
      <c r="O91" s="38"/>
      <c r="P91" s="38"/>
      <c r="Q91" s="39"/>
      <c r="R91" s="39"/>
      <c r="S91" s="39"/>
      <c r="T91" s="39"/>
      <c r="U91" s="39"/>
      <c r="V91" s="39"/>
      <c r="W91" s="39"/>
      <c r="X91" s="39"/>
      <c r="Y91" s="39"/>
      <c r="Z91" s="15"/>
    </row>
    <row r="92" spans="1:26" ht="60" x14ac:dyDescent="0.25">
      <c r="A92" s="115"/>
      <c r="B92" s="101"/>
      <c r="C92" s="2" t="s">
        <v>0</v>
      </c>
      <c r="D92" s="33" t="s">
        <v>106</v>
      </c>
      <c r="E92" s="33" t="s">
        <v>107</v>
      </c>
      <c r="F92" s="33" t="s">
        <v>140</v>
      </c>
      <c r="G92" s="33" t="s">
        <v>139</v>
      </c>
      <c r="H92" s="33" t="s">
        <v>141</v>
      </c>
      <c r="I92" s="33" t="s">
        <v>142</v>
      </c>
      <c r="J92" s="33" t="s">
        <v>143</v>
      </c>
      <c r="K92" s="33" t="s">
        <v>144</v>
      </c>
      <c r="L92" s="38"/>
      <c r="M92" s="38"/>
      <c r="N92" s="29"/>
      <c r="O92" s="38"/>
      <c r="P92" s="38"/>
      <c r="Q92" s="39"/>
      <c r="R92" s="39"/>
      <c r="S92" s="39"/>
      <c r="T92" s="39"/>
      <c r="U92" s="39"/>
      <c r="V92" s="39"/>
      <c r="W92" s="39"/>
      <c r="X92" s="39"/>
      <c r="Y92" s="39"/>
      <c r="Z92" s="15"/>
    </row>
    <row r="93" spans="1:26" ht="15.75" x14ac:dyDescent="0.25">
      <c r="A93" s="115"/>
      <c r="B93" s="101"/>
      <c r="C93" s="1" t="s">
        <v>5</v>
      </c>
      <c r="D93" s="33" t="s">
        <v>73</v>
      </c>
      <c r="E93" s="33" t="s">
        <v>73</v>
      </c>
      <c r="F93" s="33" t="s">
        <v>73</v>
      </c>
      <c r="G93" s="33" t="s">
        <v>73</v>
      </c>
      <c r="H93" s="33" t="s">
        <v>73</v>
      </c>
      <c r="I93" s="33" t="s">
        <v>84</v>
      </c>
      <c r="J93" s="33" t="s">
        <v>84</v>
      </c>
      <c r="K93" s="33" t="s">
        <v>84</v>
      </c>
      <c r="L93" s="38"/>
      <c r="M93" s="38"/>
      <c r="N93" s="29"/>
      <c r="O93" s="38"/>
      <c r="P93" s="38"/>
      <c r="Q93" s="39"/>
      <c r="R93" s="39"/>
      <c r="S93" s="39"/>
      <c r="T93" s="39"/>
      <c r="U93" s="39"/>
      <c r="V93" s="39"/>
      <c r="W93" s="39"/>
      <c r="X93" s="39"/>
      <c r="Y93" s="39"/>
      <c r="Z93" s="15"/>
    </row>
    <row r="94" spans="1:26" ht="16.5" thickBot="1" x14ac:dyDescent="0.3">
      <c r="A94" s="115"/>
      <c r="B94" s="101"/>
      <c r="C94" s="16" t="s">
        <v>6</v>
      </c>
      <c r="D94" s="33">
        <v>34</v>
      </c>
      <c r="E94" s="33">
        <v>31</v>
      </c>
      <c r="F94" s="33">
        <v>30</v>
      </c>
      <c r="G94" s="33">
        <v>29</v>
      </c>
      <c r="H94" s="33">
        <v>21</v>
      </c>
      <c r="I94" s="33">
        <v>30</v>
      </c>
      <c r="J94" s="33">
        <v>31</v>
      </c>
      <c r="K94" s="33">
        <v>29</v>
      </c>
      <c r="L94" s="33"/>
      <c r="M94" s="33"/>
      <c r="N94" s="33"/>
      <c r="O94" s="33"/>
      <c r="P94" s="33"/>
      <c r="Q94" s="33"/>
      <c r="R94" s="33"/>
      <c r="S94" s="33"/>
      <c r="T94" s="60"/>
      <c r="U94" s="60"/>
      <c r="V94" s="60"/>
      <c r="W94" s="60"/>
      <c r="X94" s="60"/>
      <c r="Y94" s="60"/>
      <c r="Z94" s="21">
        <f>SUM(D94:P94)</f>
        <v>235</v>
      </c>
    </row>
    <row r="95" spans="1:26" ht="16.5" thickBot="1" x14ac:dyDescent="0.3">
      <c r="A95" s="145"/>
      <c r="B95" s="146"/>
      <c r="C95" s="26" t="s">
        <v>32</v>
      </c>
      <c r="D95" s="147">
        <v>203</v>
      </c>
      <c r="E95" s="148"/>
      <c r="F95" s="118">
        <v>303</v>
      </c>
      <c r="G95" s="119"/>
      <c r="H95" s="120"/>
      <c r="I95" s="118">
        <v>403</v>
      </c>
      <c r="J95" s="119"/>
      <c r="K95" s="120"/>
      <c r="L95" s="61"/>
      <c r="M95" s="61"/>
      <c r="N95" s="61"/>
      <c r="O95" s="61"/>
      <c r="P95" s="61"/>
      <c r="Q95" s="61"/>
      <c r="R95" s="61"/>
      <c r="S95" s="61"/>
      <c r="T95" s="62"/>
      <c r="U95" s="62"/>
      <c r="V95" s="62"/>
      <c r="W95" s="62"/>
      <c r="X95" s="62"/>
      <c r="Y95" s="62"/>
      <c r="Z95" s="30"/>
    </row>
    <row r="96" spans="1:26" ht="19.5" customHeight="1" x14ac:dyDescent="0.25">
      <c r="A96" s="144" t="s">
        <v>26</v>
      </c>
      <c r="B96" s="112">
        <v>0.39583333333333331</v>
      </c>
      <c r="C96" s="19" t="s">
        <v>4</v>
      </c>
      <c r="D96" s="33" t="s">
        <v>34</v>
      </c>
      <c r="E96" s="33" t="s">
        <v>34</v>
      </c>
      <c r="F96" s="33" t="s">
        <v>34</v>
      </c>
      <c r="G96" s="33" t="s">
        <v>34</v>
      </c>
      <c r="H96" s="33" t="s">
        <v>34</v>
      </c>
      <c r="I96" s="33" t="s">
        <v>34</v>
      </c>
      <c r="J96" s="33" t="s">
        <v>34</v>
      </c>
      <c r="K96" s="33" t="s">
        <v>34</v>
      </c>
      <c r="L96" s="63"/>
      <c r="M96" s="63"/>
      <c r="N96" s="63"/>
      <c r="O96" s="36"/>
      <c r="P96" s="36"/>
      <c r="Q96" s="36"/>
      <c r="R96" s="36"/>
      <c r="S96" s="64"/>
      <c r="T96" s="64"/>
      <c r="U96" s="64"/>
      <c r="V96" s="64"/>
      <c r="W96" s="64"/>
      <c r="X96" s="64"/>
      <c r="Y96" s="64"/>
      <c r="Z96" s="20"/>
    </row>
    <row r="97" spans="1:26" ht="45" x14ac:dyDescent="0.25">
      <c r="A97" s="115"/>
      <c r="B97" s="113"/>
      <c r="C97" s="2" t="s">
        <v>0</v>
      </c>
      <c r="D97" s="33" t="s">
        <v>226</v>
      </c>
      <c r="E97" s="33" t="s">
        <v>227</v>
      </c>
      <c r="F97" s="33" t="s">
        <v>228</v>
      </c>
      <c r="G97" s="33" t="s">
        <v>229</v>
      </c>
      <c r="H97" s="33" t="s">
        <v>230</v>
      </c>
      <c r="I97" s="33" t="s">
        <v>231</v>
      </c>
      <c r="J97" s="33" t="s">
        <v>232</v>
      </c>
      <c r="K97" s="33" t="s">
        <v>233</v>
      </c>
      <c r="L97" s="33"/>
      <c r="M97" s="33"/>
      <c r="N97" s="33"/>
      <c r="O97" s="36"/>
      <c r="P97" s="36"/>
      <c r="Q97" s="36"/>
      <c r="R97" s="36"/>
      <c r="S97" s="42"/>
      <c r="T97" s="42"/>
      <c r="U97" s="42"/>
      <c r="V97" s="42"/>
      <c r="W97" s="42"/>
      <c r="X97" s="42"/>
      <c r="Y97" s="42"/>
      <c r="Z97" s="15"/>
    </row>
    <row r="98" spans="1:26" ht="15.75" x14ac:dyDescent="0.25">
      <c r="A98" s="115"/>
      <c r="B98" s="113"/>
      <c r="C98" s="1" t="s">
        <v>5</v>
      </c>
      <c r="D98" s="33" t="s">
        <v>84</v>
      </c>
      <c r="E98" s="33" t="s">
        <v>84</v>
      </c>
      <c r="F98" s="33" t="s">
        <v>84</v>
      </c>
      <c r="G98" s="33" t="s">
        <v>84</v>
      </c>
      <c r="H98" s="33" t="s">
        <v>84</v>
      </c>
      <c r="I98" s="33" t="s">
        <v>84</v>
      </c>
      <c r="J98" s="33" t="s">
        <v>84</v>
      </c>
      <c r="K98" s="33" t="s">
        <v>84</v>
      </c>
      <c r="L98" s="33"/>
      <c r="M98" s="33"/>
      <c r="N98" s="65"/>
      <c r="O98" s="36"/>
      <c r="P98" s="36"/>
      <c r="Q98" s="36"/>
      <c r="R98" s="36"/>
      <c r="S98" s="66"/>
      <c r="T98" s="66"/>
      <c r="U98" s="66"/>
      <c r="V98" s="66"/>
      <c r="W98" s="66"/>
      <c r="X98" s="66"/>
      <c r="Y98" s="66"/>
      <c r="Z98" s="15"/>
    </row>
    <row r="99" spans="1:26" ht="15.75" x14ac:dyDescent="0.25">
      <c r="A99" s="115"/>
      <c r="B99" s="113"/>
      <c r="C99" s="1" t="s">
        <v>6</v>
      </c>
      <c r="D99" s="33">
        <v>35</v>
      </c>
      <c r="E99" s="33">
        <v>35</v>
      </c>
      <c r="F99" s="33">
        <v>32</v>
      </c>
      <c r="G99" s="33">
        <v>28</v>
      </c>
      <c r="H99" s="33">
        <v>35</v>
      </c>
      <c r="I99" s="33">
        <v>30</v>
      </c>
      <c r="J99" s="33">
        <v>38</v>
      </c>
      <c r="K99" s="33">
        <v>31</v>
      </c>
      <c r="L99" s="33"/>
      <c r="M99" s="33"/>
      <c r="N99" s="33"/>
      <c r="O99" s="36"/>
      <c r="P99" s="36"/>
      <c r="Q99" s="36"/>
      <c r="R99" s="36"/>
      <c r="S99" s="42"/>
      <c r="T99" s="42"/>
      <c r="U99" s="42"/>
      <c r="V99" s="42"/>
      <c r="W99" s="42"/>
      <c r="X99" s="42"/>
      <c r="Y99" s="42"/>
      <c r="Z99" s="15">
        <f>SUM(G99:Q99)</f>
        <v>162</v>
      </c>
    </row>
    <row r="100" spans="1:26" ht="20.25" customHeight="1" x14ac:dyDescent="0.25">
      <c r="A100" s="115"/>
      <c r="B100" s="109">
        <v>0.6875</v>
      </c>
      <c r="C100" s="1" t="s">
        <v>4</v>
      </c>
      <c r="D100" s="33" t="s">
        <v>34</v>
      </c>
      <c r="E100" s="42" t="s">
        <v>34</v>
      </c>
      <c r="F100" s="29"/>
      <c r="G100" s="29"/>
      <c r="H100" s="51"/>
      <c r="I100" s="29"/>
      <c r="J100" s="29"/>
      <c r="K100" s="29"/>
      <c r="L100" s="29"/>
      <c r="M100" s="29"/>
      <c r="N100" s="29"/>
      <c r="O100" s="38"/>
      <c r="P100" s="38"/>
      <c r="Q100" s="39"/>
      <c r="R100" s="39"/>
      <c r="S100" s="39"/>
      <c r="T100" s="39"/>
      <c r="U100" s="39"/>
      <c r="V100" s="39"/>
      <c r="W100" s="39"/>
      <c r="X100" s="39"/>
      <c r="Y100" s="39"/>
      <c r="Z100" s="15"/>
    </row>
    <row r="101" spans="1:26" ht="60" x14ac:dyDescent="0.25">
      <c r="A101" s="115"/>
      <c r="B101" s="101"/>
      <c r="C101" s="2" t="s">
        <v>0</v>
      </c>
      <c r="D101" s="33" t="s">
        <v>145</v>
      </c>
      <c r="E101" s="42" t="s">
        <v>224</v>
      </c>
      <c r="F101" s="29"/>
      <c r="G101" s="29"/>
      <c r="H101" s="51"/>
      <c r="I101" s="29"/>
      <c r="J101" s="29"/>
      <c r="K101" s="29"/>
      <c r="L101" s="29"/>
      <c r="M101" s="29"/>
      <c r="N101" s="36"/>
      <c r="O101" s="38"/>
      <c r="P101" s="38"/>
      <c r="Q101" s="39"/>
      <c r="R101" s="39"/>
      <c r="S101" s="39"/>
      <c r="T101" s="39"/>
      <c r="U101" s="39"/>
      <c r="V101" s="39"/>
      <c r="W101" s="39"/>
      <c r="X101" s="39"/>
      <c r="Y101" s="39"/>
      <c r="Z101" s="15"/>
    </row>
    <row r="102" spans="1:26" ht="15.75" x14ac:dyDescent="0.25">
      <c r="A102" s="115"/>
      <c r="B102" s="101"/>
      <c r="C102" s="1" t="s">
        <v>5</v>
      </c>
      <c r="D102" s="33" t="s">
        <v>84</v>
      </c>
      <c r="E102" s="42" t="s">
        <v>73</v>
      </c>
      <c r="F102" s="29"/>
      <c r="G102" s="29"/>
      <c r="H102" s="51"/>
      <c r="I102" s="29"/>
      <c r="J102" s="29"/>
      <c r="K102" s="29"/>
      <c r="L102" s="29"/>
      <c r="M102" s="29"/>
      <c r="N102" s="36"/>
      <c r="O102" s="38"/>
      <c r="P102" s="38"/>
      <c r="Q102" s="39"/>
      <c r="R102" s="39"/>
      <c r="S102" s="39"/>
      <c r="T102" s="39"/>
      <c r="U102" s="39"/>
      <c r="V102" s="39"/>
      <c r="W102" s="39"/>
      <c r="X102" s="39"/>
      <c r="Y102" s="39"/>
      <c r="Z102" s="15"/>
    </row>
    <row r="103" spans="1:26" ht="16.5" thickBot="1" x14ac:dyDescent="0.3">
      <c r="A103" s="115"/>
      <c r="B103" s="101"/>
      <c r="C103" s="28" t="s">
        <v>6</v>
      </c>
      <c r="D103" s="33">
        <v>30</v>
      </c>
      <c r="E103" s="42">
        <v>25</v>
      </c>
      <c r="F103" s="29"/>
      <c r="G103" s="29"/>
      <c r="H103" s="51"/>
      <c r="I103" s="29"/>
      <c r="J103" s="29"/>
      <c r="K103" s="29"/>
      <c r="L103" s="29"/>
      <c r="M103" s="29"/>
      <c r="N103" s="36"/>
      <c r="O103" s="38"/>
      <c r="P103" s="38"/>
      <c r="Q103" s="39"/>
      <c r="R103" s="39"/>
      <c r="S103" s="39"/>
      <c r="T103" s="39"/>
      <c r="U103" s="39"/>
      <c r="V103" s="39"/>
      <c r="W103" s="67"/>
      <c r="X103" s="67"/>
      <c r="Y103" s="67"/>
      <c r="Z103" s="21">
        <f>SUM(D103:P103)</f>
        <v>55</v>
      </c>
    </row>
    <row r="104" spans="1:26" ht="19.5" customHeight="1" thickBot="1" x14ac:dyDescent="0.3">
      <c r="A104" s="145"/>
      <c r="B104" s="146"/>
      <c r="C104" s="26" t="s">
        <v>32</v>
      </c>
      <c r="D104" s="127">
        <v>303</v>
      </c>
      <c r="E104" s="128"/>
      <c r="F104" s="29"/>
      <c r="G104" s="29"/>
      <c r="H104" s="68"/>
      <c r="I104" s="33"/>
      <c r="J104" s="29"/>
      <c r="K104" s="29"/>
      <c r="L104" s="29"/>
      <c r="M104" s="29"/>
      <c r="N104" s="36"/>
      <c r="O104" s="48"/>
      <c r="P104" s="38"/>
      <c r="Q104" s="39"/>
      <c r="R104" s="39"/>
      <c r="S104" s="39"/>
      <c r="T104" s="39"/>
      <c r="U104" s="39"/>
      <c r="V104" s="39"/>
      <c r="W104" s="39"/>
      <c r="X104" s="39"/>
      <c r="Y104" s="39"/>
      <c r="Z104" s="15"/>
    </row>
    <row r="105" spans="1:26" ht="19.5" customHeight="1" x14ac:dyDescent="0.25">
      <c r="A105" s="144" t="s">
        <v>27</v>
      </c>
      <c r="B105" s="121">
        <v>0.375</v>
      </c>
      <c r="C105" s="26" t="s">
        <v>4</v>
      </c>
      <c r="D105" s="42" t="s">
        <v>34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29"/>
      <c r="Y105" s="39"/>
      <c r="Z105" s="27"/>
    </row>
    <row r="106" spans="1:26" ht="60" x14ac:dyDescent="0.25">
      <c r="A106" s="115"/>
      <c r="B106" s="101"/>
      <c r="C106" s="2" t="s">
        <v>0</v>
      </c>
      <c r="D106" s="41" t="s">
        <v>54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40"/>
      <c r="R106" s="40"/>
      <c r="S106" s="40"/>
      <c r="T106" s="40"/>
      <c r="U106" s="40"/>
      <c r="V106" s="40"/>
      <c r="W106" s="40"/>
      <c r="X106" s="29"/>
      <c r="Y106" s="39"/>
      <c r="Z106" s="15"/>
    </row>
    <row r="107" spans="1:26" ht="15.75" x14ac:dyDescent="0.25">
      <c r="A107" s="115"/>
      <c r="B107" s="101"/>
      <c r="C107" s="1" t="s">
        <v>5</v>
      </c>
      <c r="D107" s="42" t="s">
        <v>31</v>
      </c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29"/>
      <c r="Y107" s="39"/>
      <c r="Z107" s="15"/>
    </row>
    <row r="108" spans="1:26" ht="15.75" x14ac:dyDescent="0.25">
      <c r="A108" s="115"/>
      <c r="B108" s="101"/>
      <c r="C108" s="1" t="s">
        <v>6</v>
      </c>
      <c r="D108" s="42">
        <v>6</v>
      </c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29"/>
      <c r="Y108" s="39"/>
      <c r="Z108" s="15">
        <f>SUM(D108:W108)</f>
        <v>6</v>
      </c>
    </row>
    <row r="109" spans="1:26" ht="19.5" x14ac:dyDescent="0.3">
      <c r="A109" s="115"/>
      <c r="B109" s="102"/>
      <c r="C109" s="1" t="s">
        <v>32</v>
      </c>
      <c r="D109" s="69">
        <v>403</v>
      </c>
      <c r="E109" s="70"/>
      <c r="F109" s="70"/>
      <c r="G109" s="70"/>
      <c r="H109" s="70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39"/>
      <c r="Z109" s="15"/>
    </row>
    <row r="110" spans="1:26" ht="19.5" customHeight="1" x14ac:dyDescent="0.25">
      <c r="A110" s="115"/>
      <c r="B110" s="109">
        <v>0.52083333333333337</v>
      </c>
      <c r="C110" s="1" t="s">
        <v>4</v>
      </c>
      <c r="D110" s="33" t="s">
        <v>34</v>
      </c>
      <c r="E110" s="33" t="s">
        <v>34</v>
      </c>
      <c r="F110" s="33" t="s">
        <v>34</v>
      </c>
      <c r="G110" s="33" t="s">
        <v>34</v>
      </c>
      <c r="H110" s="33" t="s">
        <v>34</v>
      </c>
      <c r="I110" s="42" t="s">
        <v>34</v>
      </c>
      <c r="J110" s="29"/>
      <c r="K110" s="29"/>
      <c r="L110" s="29"/>
      <c r="M110" s="29"/>
      <c r="N110" s="29"/>
      <c r="O110" s="29"/>
      <c r="P110" s="38"/>
      <c r="Q110" s="38"/>
      <c r="R110" s="38"/>
      <c r="S110" s="38"/>
      <c r="T110" s="38"/>
      <c r="U110" s="48"/>
      <c r="V110" s="48"/>
      <c r="W110" s="48"/>
      <c r="X110" s="39"/>
      <c r="Y110" s="39"/>
      <c r="Z110" s="15"/>
    </row>
    <row r="111" spans="1:26" ht="45" x14ac:dyDescent="0.25">
      <c r="A111" s="115"/>
      <c r="B111" s="101"/>
      <c r="C111" s="2" t="s">
        <v>0</v>
      </c>
      <c r="D111" s="33" t="s">
        <v>147</v>
      </c>
      <c r="E111" s="33" t="s">
        <v>148</v>
      </c>
      <c r="F111" s="33" t="s">
        <v>150</v>
      </c>
      <c r="G111" s="33" t="s">
        <v>151</v>
      </c>
      <c r="H111" s="33" t="s">
        <v>123</v>
      </c>
      <c r="I111" s="42" t="s">
        <v>153</v>
      </c>
      <c r="J111" s="29"/>
      <c r="K111" s="29"/>
      <c r="L111" s="29"/>
      <c r="M111" s="29"/>
      <c r="N111" s="29"/>
      <c r="O111" s="29"/>
      <c r="P111" s="38"/>
      <c r="Q111" s="38"/>
      <c r="R111" s="38"/>
      <c r="S111" s="38"/>
      <c r="T111" s="38"/>
      <c r="U111" s="39"/>
      <c r="V111" s="39"/>
      <c r="W111" s="39"/>
      <c r="X111" s="39"/>
      <c r="Y111" s="39"/>
      <c r="Z111" s="15"/>
    </row>
    <row r="112" spans="1:26" ht="15.75" x14ac:dyDescent="0.25">
      <c r="A112" s="115"/>
      <c r="B112" s="101"/>
      <c r="C112" s="1" t="s">
        <v>5</v>
      </c>
      <c r="D112" s="33" t="s">
        <v>73</v>
      </c>
      <c r="E112" s="33" t="s">
        <v>73</v>
      </c>
      <c r="F112" s="33" t="s">
        <v>73</v>
      </c>
      <c r="G112" s="33" t="s">
        <v>73</v>
      </c>
      <c r="H112" s="33" t="s">
        <v>73</v>
      </c>
      <c r="I112" s="42" t="s">
        <v>73</v>
      </c>
      <c r="J112" s="29"/>
      <c r="K112" s="29"/>
      <c r="L112" s="29"/>
      <c r="M112" s="29"/>
      <c r="N112" s="29"/>
      <c r="O112" s="29"/>
      <c r="P112" s="38"/>
      <c r="Q112" s="38"/>
      <c r="R112" s="38"/>
      <c r="S112" s="38"/>
      <c r="T112" s="38"/>
      <c r="U112" s="39"/>
      <c r="V112" s="39"/>
      <c r="W112" s="39"/>
      <c r="X112" s="39"/>
      <c r="Y112" s="39"/>
      <c r="Z112" s="15"/>
    </row>
    <row r="113" spans="1:26" ht="15.75" x14ac:dyDescent="0.25">
      <c r="A113" s="115"/>
      <c r="B113" s="101"/>
      <c r="C113" s="1" t="s">
        <v>6</v>
      </c>
      <c r="D113" s="33">
        <v>32</v>
      </c>
      <c r="E113" s="33">
        <v>37</v>
      </c>
      <c r="F113" s="33">
        <v>23</v>
      </c>
      <c r="G113" s="33">
        <v>28</v>
      </c>
      <c r="H113" s="33">
        <v>29</v>
      </c>
      <c r="I113" s="42">
        <v>33</v>
      </c>
      <c r="J113" s="29"/>
      <c r="K113" s="29"/>
      <c r="L113" s="29"/>
      <c r="M113" s="29"/>
      <c r="N113" s="29"/>
      <c r="O113" s="29"/>
      <c r="P113" s="38"/>
      <c r="Q113" s="38"/>
      <c r="R113" s="38"/>
      <c r="S113" s="38"/>
      <c r="T113" s="38"/>
      <c r="U113" s="39"/>
      <c r="V113" s="39"/>
      <c r="W113" s="39"/>
      <c r="X113" s="39"/>
      <c r="Y113" s="39"/>
      <c r="Z113" s="15">
        <f>SUM(D113:P113)</f>
        <v>182</v>
      </c>
    </row>
    <row r="114" spans="1:26" ht="19.5" x14ac:dyDescent="0.25">
      <c r="A114" s="115"/>
      <c r="B114" s="102"/>
      <c r="C114" s="1" t="s">
        <v>32</v>
      </c>
      <c r="D114" s="111">
        <v>203</v>
      </c>
      <c r="E114" s="111"/>
      <c r="F114" s="127">
        <v>303</v>
      </c>
      <c r="G114" s="159"/>
      <c r="H114" s="160">
        <v>403</v>
      </c>
      <c r="I114" s="161"/>
      <c r="J114" s="72"/>
      <c r="K114" s="73"/>
      <c r="L114" s="74"/>
      <c r="M114" s="48"/>
      <c r="N114" s="48"/>
      <c r="O114" s="48"/>
      <c r="P114" s="38"/>
      <c r="Q114" s="38"/>
      <c r="R114" s="38"/>
      <c r="S114" s="38"/>
      <c r="T114" s="38"/>
      <c r="U114" s="39"/>
      <c r="V114" s="39"/>
      <c r="W114" s="39"/>
      <c r="X114" s="39"/>
      <c r="Y114" s="39"/>
      <c r="Z114" s="15"/>
    </row>
    <row r="115" spans="1:26" ht="19.5" customHeight="1" x14ac:dyDescent="0.25">
      <c r="A115" s="115"/>
      <c r="B115" s="109">
        <v>0.59722222222222221</v>
      </c>
      <c r="C115" s="1" t="s">
        <v>4</v>
      </c>
      <c r="D115" s="33" t="s">
        <v>34</v>
      </c>
      <c r="E115" s="42" t="s">
        <v>34</v>
      </c>
      <c r="F115" s="33"/>
      <c r="G115" s="33"/>
      <c r="H115" s="33"/>
      <c r="I115" s="33"/>
      <c r="J115" s="33"/>
      <c r="K115" s="33"/>
      <c r="L115" s="33"/>
      <c r="M115" s="33"/>
      <c r="N115" s="29"/>
      <c r="O115" s="29"/>
      <c r="P115" s="29"/>
      <c r="Q115" s="29"/>
      <c r="R115" s="29"/>
      <c r="S115" s="29"/>
      <c r="T115" s="38"/>
      <c r="U115" s="48"/>
      <c r="V115" s="48"/>
      <c r="W115" s="48"/>
      <c r="X115" s="39"/>
      <c r="Y115" s="39"/>
      <c r="Z115" s="15"/>
    </row>
    <row r="116" spans="1:26" ht="45" x14ac:dyDescent="0.25">
      <c r="A116" s="115"/>
      <c r="B116" s="101"/>
      <c r="C116" s="2" t="s">
        <v>0</v>
      </c>
      <c r="D116" s="33" t="s">
        <v>154</v>
      </c>
      <c r="E116" s="42" t="s">
        <v>155</v>
      </c>
      <c r="F116" s="33"/>
      <c r="G116" s="33"/>
      <c r="H116" s="33"/>
      <c r="I116" s="33"/>
      <c r="J116" s="33"/>
      <c r="K116" s="33"/>
      <c r="L116" s="33"/>
      <c r="M116" s="33"/>
      <c r="N116" s="29"/>
      <c r="O116" s="29"/>
      <c r="P116" s="29"/>
      <c r="Q116" s="29"/>
      <c r="R116" s="29"/>
      <c r="S116" s="29"/>
      <c r="T116" s="38"/>
      <c r="U116" s="39"/>
      <c r="V116" s="39"/>
      <c r="W116" s="39"/>
      <c r="X116" s="39"/>
      <c r="Y116" s="39"/>
      <c r="Z116" s="15"/>
    </row>
    <row r="117" spans="1:26" ht="15.75" x14ac:dyDescent="0.25">
      <c r="A117" s="115"/>
      <c r="B117" s="101"/>
      <c r="C117" s="1" t="s">
        <v>5</v>
      </c>
      <c r="D117" s="33" t="s">
        <v>73</v>
      </c>
      <c r="E117" s="42" t="s">
        <v>73</v>
      </c>
      <c r="F117" s="33"/>
      <c r="G117" s="33"/>
      <c r="H117" s="33"/>
      <c r="I117" s="33"/>
      <c r="J117" s="33"/>
      <c r="K117" s="33"/>
      <c r="L117" s="33"/>
      <c r="M117" s="33"/>
      <c r="N117" s="29"/>
      <c r="O117" s="29"/>
      <c r="P117" s="29"/>
      <c r="Q117" s="29"/>
      <c r="R117" s="29"/>
      <c r="S117" s="29"/>
      <c r="T117" s="38"/>
      <c r="U117" s="39"/>
      <c r="V117" s="39"/>
      <c r="W117" s="39"/>
      <c r="X117" s="39"/>
      <c r="Y117" s="39"/>
      <c r="Z117" s="15"/>
    </row>
    <row r="118" spans="1:26" ht="15.75" x14ac:dyDescent="0.25">
      <c r="A118" s="115"/>
      <c r="B118" s="101"/>
      <c r="C118" s="1" t="s">
        <v>6</v>
      </c>
      <c r="D118" s="33">
        <v>32</v>
      </c>
      <c r="E118" s="42">
        <v>31</v>
      </c>
      <c r="F118" s="33"/>
      <c r="G118" s="33"/>
      <c r="H118" s="33"/>
      <c r="I118" s="33"/>
      <c r="J118" s="33"/>
      <c r="K118" s="33"/>
      <c r="L118" s="33"/>
      <c r="M118" s="33"/>
      <c r="N118" s="29"/>
      <c r="O118" s="29"/>
      <c r="P118" s="29"/>
      <c r="Q118" s="29"/>
      <c r="R118" s="29"/>
      <c r="S118" s="29"/>
      <c r="T118" s="38"/>
      <c r="U118" s="39"/>
      <c r="V118" s="39"/>
      <c r="W118" s="39"/>
      <c r="X118" s="39"/>
      <c r="Y118" s="39"/>
      <c r="Z118" s="15">
        <f>SUM(D118:P118)</f>
        <v>63</v>
      </c>
    </row>
    <row r="119" spans="1:26" ht="16.5" thickBot="1" x14ac:dyDescent="0.3">
      <c r="A119" s="115"/>
      <c r="B119" s="102"/>
      <c r="C119" s="1" t="s">
        <v>32</v>
      </c>
      <c r="D119" s="127">
        <v>403</v>
      </c>
      <c r="E119" s="128"/>
      <c r="F119" s="68"/>
      <c r="G119" s="68"/>
      <c r="H119" s="68"/>
      <c r="I119" s="68"/>
      <c r="J119" s="68"/>
      <c r="K119" s="68"/>
      <c r="L119" s="68"/>
      <c r="M119" s="75"/>
      <c r="N119" s="75"/>
      <c r="O119" s="75"/>
      <c r="P119" s="38"/>
      <c r="Q119" s="38"/>
      <c r="R119" s="38"/>
      <c r="S119" s="38"/>
      <c r="T119" s="38"/>
      <c r="U119" s="39"/>
      <c r="V119" s="39"/>
      <c r="W119" s="39"/>
      <c r="X119" s="39"/>
      <c r="Y119" s="39"/>
      <c r="Z119" s="15"/>
    </row>
    <row r="120" spans="1:26" ht="19.5" customHeight="1" x14ac:dyDescent="0.25">
      <c r="A120" s="144" t="s">
        <v>14</v>
      </c>
      <c r="B120" s="121">
        <v>0.375</v>
      </c>
      <c r="C120" s="19" t="s">
        <v>4</v>
      </c>
      <c r="D120" s="33" t="s">
        <v>34</v>
      </c>
      <c r="E120" s="33" t="s">
        <v>34</v>
      </c>
      <c r="F120" s="33" t="s">
        <v>34</v>
      </c>
      <c r="G120" s="33" t="s">
        <v>34</v>
      </c>
      <c r="H120" s="33" t="s">
        <v>34</v>
      </c>
      <c r="I120" s="33" t="s">
        <v>34</v>
      </c>
      <c r="J120" s="33" t="s">
        <v>34</v>
      </c>
      <c r="K120" s="33" t="s">
        <v>34</v>
      </c>
      <c r="L120" s="33" t="s">
        <v>34</v>
      </c>
      <c r="M120" s="33" t="s">
        <v>34</v>
      </c>
      <c r="N120" s="33" t="s">
        <v>34</v>
      </c>
      <c r="O120" s="33" t="s">
        <v>34</v>
      </c>
      <c r="P120" s="33" t="s">
        <v>34</v>
      </c>
      <c r="Q120" s="33" t="s">
        <v>34</v>
      </c>
      <c r="R120" s="33" t="s">
        <v>34</v>
      </c>
      <c r="S120" s="33" t="s">
        <v>34</v>
      </c>
      <c r="T120" s="36"/>
      <c r="U120" s="36"/>
      <c r="V120" s="46"/>
      <c r="W120" s="46"/>
      <c r="X120" s="46"/>
      <c r="Y120" s="46"/>
      <c r="Z120" s="20"/>
    </row>
    <row r="121" spans="1:26" ht="60" x14ac:dyDescent="0.25">
      <c r="A121" s="115"/>
      <c r="B121" s="101"/>
      <c r="C121" s="2" t="s">
        <v>0</v>
      </c>
      <c r="D121" s="33" t="s">
        <v>71</v>
      </c>
      <c r="E121" s="33" t="s">
        <v>72</v>
      </c>
      <c r="F121" s="33" t="s">
        <v>57</v>
      </c>
      <c r="G121" s="33" t="s">
        <v>58</v>
      </c>
      <c r="H121" s="33" t="s">
        <v>67</v>
      </c>
      <c r="I121" s="33" t="s">
        <v>68</v>
      </c>
      <c r="J121" s="33" t="s">
        <v>59</v>
      </c>
      <c r="K121" s="33" t="s">
        <v>60</v>
      </c>
      <c r="L121" s="33" t="s">
        <v>62</v>
      </c>
      <c r="M121" s="33" t="s">
        <v>61</v>
      </c>
      <c r="N121" s="33" t="s">
        <v>63</v>
      </c>
      <c r="O121" s="33" t="s">
        <v>64</v>
      </c>
      <c r="P121" s="33" t="s">
        <v>65</v>
      </c>
      <c r="Q121" s="33" t="s">
        <v>66</v>
      </c>
      <c r="R121" s="33" t="s">
        <v>69</v>
      </c>
      <c r="S121" s="33" t="s">
        <v>70</v>
      </c>
      <c r="T121" s="36"/>
      <c r="U121" s="36"/>
      <c r="V121" s="36"/>
      <c r="W121" s="36"/>
      <c r="X121" s="36"/>
      <c r="Y121" s="36"/>
      <c r="Z121" s="15"/>
    </row>
    <row r="122" spans="1:26" ht="15.75" x14ac:dyDescent="0.25">
      <c r="A122" s="115"/>
      <c r="B122" s="101"/>
      <c r="C122" s="1" t="s">
        <v>5</v>
      </c>
      <c r="D122" s="33" t="s">
        <v>31</v>
      </c>
      <c r="E122" s="33" t="s">
        <v>31</v>
      </c>
      <c r="F122" s="33" t="s">
        <v>31</v>
      </c>
      <c r="G122" s="33" t="s">
        <v>31</v>
      </c>
      <c r="H122" s="33" t="s">
        <v>31</v>
      </c>
      <c r="I122" s="33" t="s">
        <v>31</v>
      </c>
      <c r="J122" s="33" t="s">
        <v>31</v>
      </c>
      <c r="K122" s="33" t="s">
        <v>31</v>
      </c>
      <c r="L122" s="33" t="s">
        <v>31</v>
      </c>
      <c r="M122" s="33" t="s">
        <v>31</v>
      </c>
      <c r="N122" s="33" t="s">
        <v>31</v>
      </c>
      <c r="O122" s="33" t="s">
        <v>31</v>
      </c>
      <c r="P122" s="33" t="s">
        <v>31</v>
      </c>
      <c r="Q122" s="33" t="s">
        <v>31</v>
      </c>
      <c r="R122" s="33" t="s">
        <v>31</v>
      </c>
      <c r="S122" s="33" t="s">
        <v>31</v>
      </c>
      <c r="T122" s="36"/>
      <c r="U122" s="36"/>
      <c r="V122" s="36"/>
      <c r="W122" s="36"/>
      <c r="X122" s="36"/>
      <c r="Y122" s="36"/>
      <c r="Z122" s="15"/>
    </row>
    <row r="123" spans="1:26" ht="15.75" x14ac:dyDescent="0.25">
      <c r="A123" s="115"/>
      <c r="B123" s="101"/>
      <c r="C123" s="1" t="s">
        <v>6</v>
      </c>
      <c r="D123" s="33">
        <v>15</v>
      </c>
      <c r="E123" s="33">
        <v>11</v>
      </c>
      <c r="F123" s="33">
        <v>16</v>
      </c>
      <c r="G123" s="33">
        <v>17</v>
      </c>
      <c r="H123" s="33">
        <v>14</v>
      </c>
      <c r="I123" s="33">
        <v>13</v>
      </c>
      <c r="J123" s="33">
        <v>15</v>
      </c>
      <c r="K123" s="33">
        <v>14</v>
      </c>
      <c r="L123" s="33">
        <v>15</v>
      </c>
      <c r="M123" s="33">
        <v>12</v>
      </c>
      <c r="N123" s="33">
        <v>14</v>
      </c>
      <c r="O123" s="33">
        <v>15</v>
      </c>
      <c r="P123" s="33">
        <v>20</v>
      </c>
      <c r="Q123" s="33">
        <v>20</v>
      </c>
      <c r="R123" s="33">
        <v>17</v>
      </c>
      <c r="S123" s="33">
        <v>16</v>
      </c>
      <c r="T123" s="36"/>
      <c r="U123" s="36"/>
      <c r="V123" s="36"/>
      <c r="W123" s="36"/>
      <c r="X123" s="36"/>
      <c r="Y123" s="36"/>
      <c r="Z123" s="15">
        <f>SUM(D123:Y123)</f>
        <v>244</v>
      </c>
    </row>
    <row r="124" spans="1:26" ht="19.5" x14ac:dyDescent="0.3">
      <c r="A124" s="115"/>
      <c r="B124" s="102"/>
      <c r="C124" s="1" t="s">
        <v>32</v>
      </c>
      <c r="D124" s="106">
        <v>203</v>
      </c>
      <c r="E124" s="107"/>
      <c r="F124" s="107"/>
      <c r="G124" s="107"/>
      <c r="H124" s="107"/>
      <c r="I124" s="108"/>
      <c r="J124" s="103">
        <v>303</v>
      </c>
      <c r="K124" s="104"/>
      <c r="L124" s="104"/>
      <c r="M124" s="104"/>
      <c r="N124" s="104"/>
      <c r="O124" s="105"/>
      <c r="P124" s="29"/>
      <c r="Q124" s="36"/>
      <c r="R124" s="36"/>
      <c r="S124" s="36"/>
      <c r="T124" s="36"/>
      <c r="U124" s="36"/>
      <c r="V124" s="36"/>
      <c r="W124" s="36"/>
      <c r="X124" s="36"/>
      <c r="Y124" s="36"/>
      <c r="Z124" s="15"/>
    </row>
    <row r="125" spans="1:26" ht="19.5" customHeight="1" x14ac:dyDescent="0.25">
      <c r="A125" s="115"/>
      <c r="B125" s="109">
        <v>0.4236111111111111</v>
      </c>
      <c r="C125" s="1" t="s">
        <v>4</v>
      </c>
      <c r="D125" s="33" t="s">
        <v>34</v>
      </c>
      <c r="E125" s="42" t="s">
        <v>34</v>
      </c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29"/>
      <c r="W125" s="36"/>
      <c r="X125" s="36"/>
      <c r="Y125" s="36"/>
      <c r="Z125" s="15"/>
    </row>
    <row r="126" spans="1:26" ht="60" x14ac:dyDescent="0.25">
      <c r="A126" s="115"/>
      <c r="B126" s="101"/>
      <c r="C126" s="2" t="s">
        <v>0</v>
      </c>
      <c r="D126" s="33" t="s">
        <v>56</v>
      </c>
      <c r="E126" s="42" t="s">
        <v>55</v>
      </c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29"/>
      <c r="W126" s="36"/>
      <c r="X126" s="36"/>
      <c r="Y126" s="36"/>
      <c r="Z126" s="15"/>
    </row>
    <row r="127" spans="1:26" ht="15.75" x14ac:dyDescent="0.25">
      <c r="A127" s="115"/>
      <c r="B127" s="101"/>
      <c r="C127" s="1" t="s">
        <v>5</v>
      </c>
      <c r="D127" s="33" t="s">
        <v>31</v>
      </c>
      <c r="E127" s="42" t="s">
        <v>31</v>
      </c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29"/>
      <c r="W127" s="36"/>
      <c r="X127" s="36"/>
      <c r="Y127" s="36"/>
      <c r="Z127" s="15"/>
    </row>
    <row r="128" spans="1:26" ht="15.75" x14ac:dyDescent="0.25">
      <c r="A128" s="115"/>
      <c r="B128" s="101"/>
      <c r="C128" s="1" t="s">
        <v>6</v>
      </c>
      <c r="D128" s="33">
        <v>17</v>
      </c>
      <c r="E128" s="42">
        <v>21</v>
      </c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29"/>
      <c r="W128" s="36"/>
      <c r="X128" s="36"/>
      <c r="Y128" s="36"/>
      <c r="Z128" s="15">
        <f>SUM(D128:P128)</f>
        <v>38</v>
      </c>
    </row>
    <row r="129" spans="1:26" ht="20.25" thickBot="1" x14ac:dyDescent="0.3">
      <c r="A129" s="115"/>
      <c r="B129" s="102"/>
      <c r="C129" s="1" t="s">
        <v>32</v>
      </c>
      <c r="D129" s="106">
        <v>203</v>
      </c>
      <c r="E129" s="107"/>
      <c r="F129" s="70"/>
      <c r="G129" s="70"/>
      <c r="H129" s="70"/>
      <c r="I129" s="70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29"/>
      <c r="W129" s="36"/>
      <c r="X129" s="36"/>
      <c r="Y129" s="36"/>
      <c r="Z129" s="15"/>
    </row>
    <row r="130" spans="1:26" ht="19.5" customHeight="1" x14ac:dyDescent="0.25">
      <c r="A130" s="162" t="s">
        <v>28</v>
      </c>
      <c r="B130" s="121">
        <v>0.375</v>
      </c>
      <c r="C130" s="19" t="s">
        <v>4</v>
      </c>
      <c r="D130" s="77" t="s">
        <v>34</v>
      </c>
      <c r="E130" s="33"/>
      <c r="F130" s="29"/>
      <c r="G130" s="33"/>
      <c r="H130" s="33"/>
      <c r="I130" s="33"/>
      <c r="J130" s="29"/>
      <c r="K130" s="29"/>
      <c r="L130" s="29"/>
      <c r="M130" s="29"/>
      <c r="N130" s="29"/>
      <c r="O130" s="29"/>
      <c r="P130" s="29"/>
      <c r="Q130" s="29"/>
      <c r="R130" s="38"/>
      <c r="S130" s="38"/>
      <c r="T130" s="38"/>
      <c r="U130" s="38"/>
      <c r="V130" s="59"/>
      <c r="W130" s="59"/>
      <c r="X130" s="59"/>
      <c r="Y130" s="59"/>
      <c r="Z130" s="20"/>
    </row>
    <row r="131" spans="1:26" ht="45" x14ac:dyDescent="0.25">
      <c r="A131" s="163"/>
      <c r="B131" s="101"/>
      <c r="C131" s="2" t="s">
        <v>0</v>
      </c>
      <c r="D131" s="33" t="s">
        <v>146</v>
      </c>
      <c r="E131" s="78" t="s">
        <v>156</v>
      </c>
      <c r="F131" s="29"/>
      <c r="G131" s="33"/>
      <c r="H131" s="33"/>
      <c r="I131" s="33"/>
      <c r="J131" s="29"/>
      <c r="K131" s="29"/>
      <c r="L131" s="29"/>
      <c r="M131" s="29"/>
      <c r="N131" s="29"/>
      <c r="O131" s="29"/>
      <c r="P131" s="29"/>
      <c r="Q131" s="29"/>
      <c r="R131" s="38"/>
      <c r="S131" s="38"/>
      <c r="T131" s="38"/>
      <c r="U131" s="38"/>
      <c r="V131" s="39"/>
      <c r="W131" s="39"/>
      <c r="X131" s="39"/>
      <c r="Y131" s="39"/>
      <c r="Z131" s="15"/>
    </row>
    <row r="132" spans="1:26" ht="15.75" x14ac:dyDescent="0.25">
      <c r="A132" s="163"/>
      <c r="B132" s="101"/>
      <c r="C132" s="1" t="s">
        <v>5</v>
      </c>
      <c r="D132" s="33" t="s">
        <v>83</v>
      </c>
      <c r="E132" s="79"/>
      <c r="F132" s="29"/>
      <c r="G132" s="33"/>
      <c r="H132" s="33"/>
      <c r="I132" s="33"/>
      <c r="J132" s="29"/>
      <c r="K132" s="29"/>
      <c r="L132" s="29"/>
      <c r="M132" s="29"/>
      <c r="N132" s="29"/>
      <c r="O132" s="29"/>
      <c r="P132" s="29"/>
      <c r="Q132" s="29"/>
      <c r="R132" s="38"/>
      <c r="S132" s="38"/>
      <c r="T132" s="38"/>
      <c r="U132" s="38"/>
      <c r="V132" s="39"/>
      <c r="W132" s="39"/>
      <c r="X132" s="39"/>
      <c r="Y132" s="39"/>
      <c r="Z132" s="15"/>
    </row>
    <row r="133" spans="1:26" ht="15.75" x14ac:dyDescent="0.25">
      <c r="A133" s="163"/>
      <c r="B133" s="101"/>
      <c r="C133" s="1" t="s">
        <v>6</v>
      </c>
      <c r="D133" s="33">
        <v>32</v>
      </c>
      <c r="E133" s="52"/>
      <c r="F133" s="29"/>
      <c r="G133" s="33"/>
      <c r="H133" s="33"/>
      <c r="I133" s="33"/>
      <c r="J133" s="29"/>
      <c r="K133" s="29"/>
      <c r="L133" s="29"/>
      <c r="M133" s="29"/>
      <c r="N133" s="29"/>
      <c r="O133" s="29"/>
      <c r="P133" s="29"/>
      <c r="Q133" s="29"/>
      <c r="R133" s="38"/>
      <c r="S133" s="38"/>
      <c r="T133" s="38"/>
      <c r="U133" s="38"/>
      <c r="V133" s="39"/>
      <c r="W133" s="39"/>
      <c r="X133" s="39"/>
      <c r="Y133" s="39"/>
      <c r="Z133" s="15">
        <f>SUM(D133:O133)</f>
        <v>32</v>
      </c>
    </row>
    <row r="134" spans="1:26" ht="16.5" thickBot="1" x14ac:dyDescent="0.3">
      <c r="A134" s="163"/>
      <c r="B134" s="102"/>
      <c r="C134" s="1" t="s">
        <v>32</v>
      </c>
      <c r="D134" s="33">
        <v>203</v>
      </c>
      <c r="E134" s="33">
        <v>403</v>
      </c>
      <c r="F134" s="37"/>
      <c r="G134" s="37"/>
      <c r="H134" s="37"/>
      <c r="I134" s="37"/>
      <c r="J134" s="29"/>
      <c r="K134" s="29"/>
      <c r="L134" s="29"/>
      <c r="M134" s="38"/>
      <c r="N134" s="38"/>
      <c r="O134" s="38"/>
      <c r="P134" s="38"/>
      <c r="Q134" s="38"/>
      <c r="R134" s="38"/>
      <c r="S134" s="38"/>
      <c r="T134" s="38"/>
      <c r="U134" s="38"/>
      <c r="V134" s="39"/>
      <c r="W134" s="39"/>
      <c r="X134" s="39"/>
      <c r="Y134" s="39"/>
      <c r="Z134" s="15"/>
    </row>
    <row r="135" spans="1:26" ht="19.5" customHeight="1" x14ac:dyDescent="0.25">
      <c r="A135" s="163"/>
      <c r="B135" s="121">
        <v>0.5625</v>
      </c>
      <c r="C135" s="19" t="s">
        <v>4</v>
      </c>
      <c r="D135" s="33" t="s">
        <v>34</v>
      </c>
      <c r="E135" s="33"/>
      <c r="F135" s="29"/>
      <c r="G135" s="33"/>
      <c r="H135" s="33"/>
      <c r="I135" s="33"/>
      <c r="J135" s="29"/>
      <c r="K135" s="29"/>
      <c r="L135" s="29"/>
      <c r="M135" s="29"/>
      <c r="N135" s="29"/>
      <c r="O135" s="29"/>
      <c r="P135" s="29"/>
      <c r="Q135" s="29"/>
      <c r="R135" s="38"/>
      <c r="S135" s="38"/>
      <c r="T135" s="38"/>
      <c r="U135" s="38"/>
      <c r="V135" s="59"/>
      <c r="W135" s="59"/>
      <c r="X135" s="59"/>
      <c r="Y135" s="59"/>
      <c r="Z135" s="20"/>
    </row>
    <row r="136" spans="1:26" ht="33" x14ac:dyDescent="0.25">
      <c r="A136" s="163"/>
      <c r="B136" s="101"/>
      <c r="C136" s="2" t="s">
        <v>0</v>
      </c>
      <c r="D136" s="33" t="s">
        <v>149</v>
      </c>
      <c r="E136" s="78"/>
      <c r="F136" s="29"/>
      <c r="G136" s="33"/>
      <c r="H136" s="33"/>
      <c r="I136" s="33"/>
      <c r="J136" s="29"/>
      <c r="K136" s="29"/>
      <c r="L136" s="29"/>
      <c r="M136" s="29"/>
      <c r="N136" s="29"/>
      <c r="O136" s="29"/>
      <c r="P136" s="29"/>
      <c r="Q136" s="29"/>
      <c r="R136" s="38"/>
      <c r="S136" s="38"/>
      <c r="T136" s="38"/>
      <c r="U136" s="38"/>
      <c r="V136" s="39"/>
      <c r="W136" s="39"/>
      <c r="X136" s="39"/>
      <c r="Y136" s="39"/>
      <c r="Z136" s="15"/>
    </row>
    <row r="137" spans="1:26" ht="15.75" x14ac:dyDescent="0.25">
      <c r="A137" s="163"/>
      <c r="B137" s="101"/>
      <c r="C137" s="1" t="s">
        <v>5</v>
      </c>
      <c r="D137" s="33" t="s">
        <v>73</v>
      </c>
      <c r="E137" s="79"/>
      <c r="F137" s="29"/>
      <c r="G137" s="33"/>
      <c r="H137" s="33"/>
      <c r="I137" s="33"/>
      <c r="J137" s="29"/>
      <c r="K137" s="29"/>
      <c r="L137" s="29"/>
      <c r="M137" s="29"/>
      <c r="N137" s="29"/>
      <c r="O137" s="29"/>
      <c r="P137" s="29"/>
      <c r="Q137" s="29"/>
      <c r="R137" s="38"/>
      <c r="S137" s="38"/>
      <c r="T137" s="38"/>
      <c r="U137" s="38"/>
      <c r="V137" s="39"/>
      <c r="W137" s="39"/>
      <c r="X137" s="39"/>
      <c r="Y137" s="39"/>
      <c r="Z137" s="15"/>
    </row>
    <row r="138" spans="1:26" ht="15.75" x14ac:dyDescent="0.25">
      <c r="A138" s="163"/>
      <c r="B138" s="101"/>
      <c r="C138" s="1" t="s">
        <v>6</v>
      </c>
      <c r="D138" s="33">
        <v>25</v>
      </c>
      <c r="E138" s="52"/>
      <c r="F138" s="29"/>
      <c r="G138" s="33"/>
      <c r="H138" s="33"/>
      <c r="I138" s="33"/>
      <c r="J138" s="29"/>
      <c r="K138" s="29"/>
      <c r="L138" s="29"/>
      <c r="M138" s="29"/>
      <c r="N138" s="29"/>
      <c r="O138" s="29"/>
      <c r="P138" s="29"/>
      <c r="Q138" s="29"/>
      <c r="R138" s="38"/>
      <c r="S138" s="38"/>
      <c r="T138" s="38"/>
      <c r="U138" s="38"/>
      <c r="V138" s="39"/>
      <c r="W138" s="39"/>
      <c r="X138" s="39"/>
      <c r="Y138" s="39"/>
      <c r="Z138" s="15">
        <f>SUM(D138:O138)</f>
        <v>25</v>
      </c>
    </row>
    <row r="139" spans="1:26" ht="15.75" x14ac:dyDescent="0.25">
      <c r="A139" s="163"/>
      <c r="B139" s="102"/>
      <c r="C139" s="1" t="s">
        <v>32</v>
      </c>
      <c r="D139" s="33">
        <v>403</v>
      </c>
      <c r="E139" s="33"/>
      <c r="F139" s="37"/>
      <c r="G139" s="37"/>
      <c r="H139" s="37"/>
      <c r="I139" s="37"/>
      <c r="J139" s="29"/>
      <c r="K139" s="29"/>
      <c r="L139" s="29"/>
      <c r="M139" s="38"/>
      <c r="N139" s="38"/>
      <c r="O139" s="38"/>
      <c r="P139" s="38"/>
      <c r="Q139" s="38"/>
      <c r="R139" s="38"/>
      <c r="S139" s="38"/>
      <c r="T139" s="38"/>
      <c r="U139" s="38"/>
      <c r="V139" s="39"/>
      <c r="W139" s="39"/>
      <c r="X139" s="39"/>
      <c r="Y139" s="39"/>
      <c r="Z139" s="15"/>
    </row>
    <row r="140" spans="1:26" ht="19.5" customHeight="1" x14ac:dyDescent="0.25">
      <c r="A140" s="163"/>
      <c r="B140" s="113">
        <v>0.72916666666666663</v>
      </c>
      <c r="C140" s="1" t="s">
        <v>4</v>
      </c>
      <c r="D140" s="33" t="s">
        <v>34</v>
      </c>
      <c r="E140" s="33" t="s">
        <v>34</v>
      </c>
      <c r="F140" s="33" t="s">
        <v>34</v>
      </c>
      <c r="G140" s="33" t="s">
        <v>34</v>
      </c>
      <c r="H140" s="33" t="s">
        <v>34</v>
      </c>
      <c r="I140" s="29"/>
      <c r="J140" s="29"/>
      <c r="K140" s="29"/>
      <c r="L140" s="29"/>
      <c r="M140" s="29"/>
      <c r="N140" s="29"/>
      <c r="O140" s="38"/>
      <c r="P140" s="38"/>
      <c r="Q140" s="38"/>
      <c r="R140" s="38"/>
      <c r="S140" s="39"/>
      <c r="T140" s="39"/>
      <c r="U140" s="39"/>
      <c r="V140" s="39"/>
      <c r="W140" s="39"/>
      <c r="X140" s="39"/>
      <c r="Y140" s="39"/>
      <c r="Z140" s="15"/>
    </row>
    <row r="141" spans="1:26" ht="45" x14ac:dyDescent="0.25">
      <c r="A141" s="163"/>
      <c r="B141" s="113"/>
      <c r="C141" s="2" t="s">
        <v>0</v>
      </c>
      <c r="D141" s="33" t="s">
        <v>168</v>
      </c>
      <c r="E141" s="33" t="s">
        <v>164</v>
      </c>
      <c r="F141" s="33" t="s">
        <v>165</v>
      </c>
      <c r="G141" s="33" t="s">
        <v>166</v>
      </c>
      <c r="H141" s="33" t="s">
        <v>167</v>
      </c>
      <c r="I141" s="29"/>
      <c r="J141" s="29"/>
      <c r="K141" s="29"/>
      <c r="L141" s="29"/>
      <c r="M141" s="29"/>
      <c r="N141" s="29"/>
      <c r="O141" s="38"/>
      <c r="P141" s="38"/>
      <c r="Q141" s="38"/>
      <c r="R141" s="38"/>
      <c r="S141" s="39"/>
      <c r="T141" s="39"/>
      <c r="U141" s="39"/>
      <c r="V141" s="39"/>
      <c r="W141" s="39"/>
      <c r="X141" s="39"/>
      <c r="Y141" s="39"/>
      <c r="Z141" s="15"/>
    </row>
    <row r="142" spans="1:26" ht="15.75" x14ac:dyDescent="0.25">
      <c r="A142" s="163"/>
      <c r="B142" s="113"/>
      <c r="C142" s="1" t="s">
        <v>5</v>
      </c>
      <c r="D142" s="33" t="s">
        <v>84</v>
      </c>
      <c r="E142" s="33" t="s">
        <v>73</v>
      </c>
      <c r="F142" s="33" t="s">
        <v>84</v>
      </c>
      <c r="G142" s="33" t="s">
        <v>84</v>
      </c>
      <c r="H142" s="33" t="s">
        <v>84</v>
      </c>
      <c r="I142" s="29"/>
      <c r="J142" s="29"/>
      <c r="K142" s="29"/>
      <c r="L142" s="29"/>
      <c r="M142" s="29"/>
      <c r="N142" s="29"/>
      <c r="O142" s="38"/>
      <c r="P142" s="38"/>
      <c r="Q142" s="38"/>
      <c r="R142" s="38"/>
      <c r="S142" s="39"/>
      <c r="T142" s="39"/>
      <c r="U142" s="39"/>
      <c r="V142" s="39"/>
      <c r="W142" s="39"/>
      <c r="X142" s="39"/>
      <c r="Y142" s="39"/>
      <c r="Z142" s="15"/>
    </row>
    <row r="143" spans="1:26" ht="16.5" thickBot="1" x14ac:dyDescent="0.3">
      <c r="A143" s="163"/>
      <c r="B143" s="113"/>
      <c r="C143" s="1" t="s">
        <v>6</v>
      </c>
      <c r="D143" s="33">
        <v>22</v>
      </c>
      <c r="E143" s="33">
        <v>32</v>
      </c>
      <c r="F143" s="33">
        <v>29</v>
      </c>
      <c r="G143" s="33">
        <v>29</v>
      </c>
      <c r="H143" s="33">
        <v>29</v>
      </c>
      <c r="I143" s="29"/>
      <c r="J143" s="29"/>
      <c r="K143" s="29"/>
      <c r="L143" s="29"/>
      <c r="M143" s="29"/>
      <c r="N143" s="29"/>
      <c r="O143" s="38"/>
      <c r="P143" s="38"/>
      <c r="Q143" s="38"/>
      <c r="R143" s="38"/>
      <c r="S143" s="38"/>
      <c r="T143" s="60"/>
      <c r="U143" s="60"/>
      <c r="V143" s="60"/>
      <c r="W143" s="60"/>
      <c r="X143" s="60"/>
      <c r="Y143" s="60"/>
      <c r="Z143" s="21">
        <f>SUM(O143:P143)</f>
        <v>0</v>
      </c>
    </row>
    <row r="144" spans="1:26" ht="15.75" x14ac:dyDescent="0.25">
      <c r="A144" s="164"/>
      <c r="B144" s="113"/>
      <c r="C144" s="1" t="s">
        <v>32</v>
      </c>
      <c r="D144" s="116">
        <v>203</v>
      </c>
      <c r="E144" s="117"/>
      <c r="F144" s="116">
        <v>303</v>
      </c>
      <c r="G144" s="122"/>
      <c r="H144" s="117"/>
      <c r="I144" s="29"/>
      <c r="J144" s="37"/>
      <c r="K144" s="52"/>
      <c r="L144" s="29"/>
      <c r="M144" s="29"/>
      <c r="N144" s="29"/>
      <c r="O144" s="38"/>
      <c r="P144" s="38"/>
      <c r="Q144" s="38"/>
      <c r="R144" s="38"/>
      <c r="S144" s="38"/>
      <c r="T144" s="62"/>
      <c r="U144" s="62"/>
      <c r="V144" s="62"/>
      <c r="W144" s="62"/>
      <c r="X144" s="62"/>
      <c r="Y144" s="62"/>
      <c r="Z144" s="30"/>
    </row>
    <row r="145" spans="1:26" ht="19.5" customHeight="1" x14ac:dyDescent="0.25">
      <c r="A145" s="114" t="s">
        <v>15</v>
      </c>
      <c r="B145" s="109">
        <v>0.375</v>
      </c>
      <c r="C145" s="26" t="s">
        <v>4</v>
      </c>
      <c r="D145" s="33" t="s">
        <v>34</v>
      </c>
      <c r="E145" s="33" t="s">
        <v>34</v>
      </c>
      <c r="F145" s="33" t="s">
        <v>34</v>
      </c>
      <c r="G145" s="33" t="s">
        <v>34</v>
      </c>
      <c r="H145" s="33" t="s">
        <v>34</v>
      </c>
      <c r="I145" s="33" t="s">
        <v>34</v>
      </c>
      <c r="J145" s="33" t="s">
        <v>34</v>
      </c>
      <c r="K145" s="29"/>
      <c r="L145" s="29"/>
      <c r="M145" s="29"/>
      <c r="N145" s="29"/>
      <c r="O145" s="29"/>
      <c r="P145" s="29"/>
      <c r="Q145" s="29"/>
      <c r="R145" s="29"/>
      <c r="S145" s="80"/>
      <c r="T145" s="80"/>
      <c r="U145" s="80"/>
      <c r="V145" s="80"/>
      <c r="W145" s="80"/>
      <c r="X145" s="80"/>
      <c r="Y145" s="80"/>
      <c r="Z145" s="27"/>
    </row>
    <row r="146" spans="1:26" ht="30" x14ac:dyDescent="0.25">
      <c r="A146" s="115"/>
      <c r="B146" s="101"/>
      <c r="C146" s="2" t="s">
        <v>0</v>
      </c>
      <c r="D146" s="33" t="s">
        <v>158</v>
      </c>
      <c r="E146" s="33" t="s">
        <v>159</v>
      </c>
      <c r="F146" s="33" t="s">
        <v>161</v>
      </c>
      <c r="G146" s="33" t="s">
        <v>220</v>
      </c>
      <c r="H146" s="33" t="s">
        <v>160</v>
      </c>
      <c r="I146" s="33" t="s">
        <v>157</v>
      </c>
      <c r="J146" s="33" t="s">
        <v>163</v>
      </c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36"/>
      <c r="V146" s="36"/>
      <c r="W146" s="36"/>
      <c r="X146" s="36"/>
      <c r="Y146" s="36"/>
      <c r="Z146" s="15"/>
    </row>
    <row r="147" spans="1:26" ht="15.75" x14ac:dyDescent="0.25">
      <c r="A147" s="115"/>
      <c r="B147" s="101"/>
      <c r="C147" s="1" t="s">
        <v>5</v>
      </c>
      <c r="D147" s="33" t="s">
        <v>73</v>
      </c>
      <c r="E147" s="33" t="s">
        <v>73</v>
      </c>
      <c r="F147" s="33" t="s">
        <v>73</v>
      </c>
      <c r="G147" s="33" t="s">
        <v>73</v>
      </c>
      <c r="H147" s="33" t="s">
        <v>73</v>
      </c>
      <c r="I147" s="33" t="s">
        <v>73</v>
      </c>
      <c r="J147" s="33" t="s">
        <v>73</v>
      </c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36"/>
      <c r="V147" s="36"/>
      <c r="W147" s="36"/>
      <c r="X147" s="36"/>
      <c r="Y147" s="36"/>
      <c r="Z147" s="15"/>
    </row>
    <row r="148" spans="1:26" ht="15.75" x14ac:dyDescent="0.25">
      <c r="A148" s="115"/>
      <c r="B148" s="101"/>
      <c r="C148" s="1" t="s">
        <v>6</v>
      </c>
      <c r="D148" s="33">
        <v>36</v>
      </c>
      <c r="E148" s="33">
        <v>36</v>
      </c>
      <c r="F148" s="33">
        <v>31</v>
      </c>
      <c r="G148" s="33">
        <v>31</v>
      </c>
      <c r="H148" s="33">
        <v>28</v>
      </c>
      <c r="I148" s="33">
        <v>28</v>
      </c>
      <c r="J148" s="33">
        <v>28</v>
      </c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36"/>
      <c r="V148" s="36"/>
      <c r="W148" s="36"/>
      <c r="X148" s="36"/>
      <c r="Y148" s="36"/>
      <c r="Z148" s="15">
        <f>SUM(D148:P148)</f>
        <v>218</v>
      </c>
    </row>
    <row r="149" spans="1:26" ht="15.75" x14ac:dyDescent="0.25">
      <c r="A149" s="115"/>
      <c r="B149" s="102"/>
      <c r="C149" s="1" t="s">
        <v>32</v>
      </c>
      <c r="D149" s="110">
        <v>203</v>
      </c>
      <c r="E149" s="110"/>
      <c r="F149" s="110">
        <v>303</v>
      </c>
      <c r="G149" s="110"/>
      <c r="H149" s="110">
        <v>403</v>
      </c>
      <c r="I149" s="110"/>
      <c r="J149" s="110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36"/>
      <c r="V149" s="36"/>
      <c r="W149" s="36"/>
      <c r="X149" s="36"/>
      <c r="Y149" s="36"/>
      <c r="Z149" s="15"/>
    </row>
    <row r="150" spans="1:26" ht="19.5" customHeight="1" x14ac:dyDescent="0.25">
      <c r="A150" s="115"/>
      <c r="B150" s="109">
        <v>0.63194444444444442</v>
      </c>
      <c r="C150" s="1" t="s">
        <v>4</v>
      </c>
      <c r="D150" s="33" t="s">
        <v>34</v>
      </c>
      <c r="E150" s="33" t="s">
        <v>34</v>
      </c>
      <c r="F150" s="33" t="s">
        <v>34</v>
      </c>
      <c r="G150" s="33" t="s">
        <v>34</v>
      </c>
      <c r="H150" s="51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36"/>
      <c r="V150" s="36"/>
      <c r="W150" s="36"/>
      <c r="X150" s="36"/>
      <c r="Y150" s="36"/>
      <c r="Z150" s="15"/>
    </row>
    <row r="151" spans="1:26" ht="45" x14ac:dyDescent="0.25">
      <c r="A151" s="115"/>
      <c r="B151" s="101"/>
      <c r="C151" s="2" t="s">
        <v>0</v>
      </c>
      <c r="D151" s="33" t="s">
        <v>169</v>
      </c>
      <c r="E151" s="33" t="s">
        <v>172</v>
      </c>
      <c r="F151" s="33" t="s">
        <v>170</v>
      </c>
      <c r="G151" s="33" t="s">
        <v>171</v>
      </c>
      <c r="H151" s="51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36"/>
      <c r="V151" s="36"/>
      <c r="W151" s="36"/>
      <c r="X151" s="36"/>
      <c r="Y151" s="36"/>
      <c r="Z151" s="15"/>
    </row>
    <row r="152" spans="1:26" ht="15.75" x14ac:dyDescent="0.25">
      <c r="A152" s="115"/>
      <c r="B152" s="101"/>
      <c r="C152" s="1" t="s">
        <v>5</v>
      </c>
      <c r="D152" s="33" t="s">
        <v>73</v>
      </c>
      <c r="E152" s="33" t="s">
        <v>73</v>
      </c>
      <c r="F152" s="33" t="s">
        <v>73</v>
      </c>
      <c r="G152" s="33" t="s">
        <v>73</v>
      </c>
      <c r="H152" s="51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36"/>
      <c r="V152" s="36"/>
      <c r="W152" s="36"/>
      <c r="X152" s="36"/>
      <c r="Y152" s="36"/>
      <c r="Z152" s="15"/>
    </row>
    <row r="153" spans="1:26" ht="15.75" x14ac:dyDescent="0.25">
      <c r="A153" s="115"/>
      <c r="B153" s="101"/>
      <c r="C153" s="1" t="s">
        <v>6</v>
      </c>
      <c r="D153" s="33">
        <v>29</v>
      </c>
      <c r="E153" s="33">
        <v>30</v>
      </c>
      <c r="F153" s="33">
        <v>36</v>
      </c>
      <c r="G153" s="33">
        <v>34</v>
      </c>
      <c r="H153" s="51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36"/>
      <c r="V153" s="36"/>
      <c r="W153" s="36"/>
      <c r="X153" s="36"/>
      <c r="Y153" s="36"/>
      <c r="Z153" s="15">
        <f>SUM(D153:M153)</f>
        <v>129</v>
      </c>
    </row>
    <row r="154" spans="1:26" ht="15.75" x14ac:dyDescent="0.25">
      <c r="A154" s="115"/>
      <c r="B154" s="102"/>
      <c r="C154" s="1" t="s">
        <v>32</v>
      </c>
      <c r="D154" s="116">
        <v>203</v>
      </c>
      <c r="E154" s="117"/>
      <c r="F154" s="116">
        <v>303</v>
      </c>
      <c r="G154" s="117"/>
      <c r="H154" s="37"/>
      <c r="I154" s="37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36"/>
      <c r="V154" s="36"/>
      <c r="W154" s="36"/>
      <c r="X154" s="36"/>
      <c r="Y154" s="36"/>
      <c r="Z154" s="15"/>
    </row>
    <row r="155" spans="1:26" ht="21.75" customHeight="1" x14ac:dyDescent="0.25">
      <c r="A155" s="140" t="s">
        <v>16</v>
      </c>
      <c r="B155" s="109">
        <v>0.61111111111111116</v>
      </c>
      <c r="C155" s="1" t="s">
        <v>4</v>
      </c>
      <c r="D155" s="33" t="s">
        <v>34</v>
      </c>
      <c r="E155" s="33" t="s">
        <v>34</v>
      </c>
      <c r="F155" s="33" t="s">
        <v>34</v>
      </c>
      <c r="G155" s="33" t="s">
        <v>34</v>
      </c>
      <c r="H155" s="33" t="s">
        <v>34</v>
      </c>
      <c r="I155" s="33" t="s">
        <v>34</v>
      </c>
      <c r="J155" s="33" t="s">
        <v>34</v>
      </c>
      <c r="K155" s="29"/>
      <c r="L155" s="29"/>
      <c r="M155" s="29"/>
      <c r="N155" s="29"/>
      <c r="O155" s="29"/>
      <c r="P155" s="29"/>
      <c r="Q155" s="53"/>
      <c r="R155" s="54"/>
      <c r="S155" s="54"/>
      <c r="T155" s="54"/>
      <c r="U155" s="54"/>
      <c r="V155" s="54"/>
      <c r="W155" s="54"/>
      <c r="X155" s="54"/>
      <c r="Y155" s="54"/>
      <c r="Z155" s="15"/>
    </row>
    <row r="156" spans="1:26" ht="68.25" customHeight="1" x14ac:dyDescent="0.25">
      <c r="A156" s="140"/>
      <c r="B156" s="101"/>
      <c r="C156" s="2" t="s">
        <v>0</v>
      </c>
      <c r="D156" s="33" t="s">
        <v>173</v>
      </c>
      <c r="E156" s="33" t="s">
        <v>174</v>
      </c>
      <c r="F156" s="33" t="s">
        <v>175</v>
      </c>
      <c r="G156" s="33" t="s">
        <v>176</v>
      </c>
      <c r="H156" s="33" t="s">
        <v>185</v>
      </c>
      <c r="I156" s="33" t="s">
        <v>186</v>
      </c>
      <c r="J156" s="33" t="s">
        <v>187</v>
      </c>
      <c r="K156" s="29"/>
      <c r="L156" s="29"/>
      <c r="M156" s="29"/>
      <c r="N156" s="29"/>
      <c r="O156" s="29"/>
      <c r="P156" s="29"/>
      <c r="Q156" s="53"/>
      <c r="R156" s="54"/>
      <c r="S156" s="54"/>
      <c r="T156" s="54"/>
      <c r="U156" s="54"/>
      <c r="V156" s="54"/>
      <c r="W156" s="54"/>
      <c r="X156" s="54"/>
      <c r="Y156" s="54"/>
      <c r="Z156" s="15"/>
    </row>
    <row r="157" spans="1:26" ht="15.75" x14ac:dyDescent="0.25">
      <c r="A157" s="140"/>
      <c r="B157" s="101"/>
      <c r="C157" s="1" t="s">
        <v>5</v>
      </c>
      <c r="D157" s="33" t="s">
        <v>84</v>
      </c>
      <c r="E157" s="33" t="s">
        <v>84</v>
      </c>
      <c r="F157" s="33" t="s">
        <v>84</v>
      </c>
      <c r="G157" s="33" t="s">
        <v>84</v>
      </c>
      <c r="H157" s="33" t="s">
        <v>84</v>
      </c>
      <c r="I157" s="33" t="s">
        <v>84</v>
      </c>
      <c r="J157" s="33" t="s">
        <v>84</v>
      </c>
      <c r="K157" s="29"/>
      <c r="L157" s="29"/>
      <c r="M157" s="29"/>
      <c r="N157" s="29"/>
      <c r="O157" s="29"/>
      <c r="P157" s="29"/>
      <c r="Q157" s="53"/>
      <c r="R157" s="54"/>
      <c r="S157" s="54"/>
      <c r="T157" s="54"/>
      <c r="U157" s="54"/>
      <c r="V157" s="54"/>
      <c r="W157" s="54"/>
      <c r="X157" s="54"/>
      <c r="Y157" s="54"/>
      <c r="Z157" s="15"/>
    </row>
    <row r="158" spans="1:26" ht="15.75" x14ac:dyDescent="0.25">
      <c r="A158" s="140"/>
      <c r="B158" s="101"/>
      <c r="C158" s="1" t="s">
        <v>6</v>
      </c>
      <c r="D158" s="33">
        <v>36</v>
      </c>
      <c r="E158" s="33">
        <v>31</v>
      </c>
      <c r="F158" s="33">
        <v>28</v>
      </c>
      <c r="G158" s="33">
        <v>35</v>
      </c>
      <c r="H158" s="33">
        <v>28</v>
      </c>
      <c r="I158" s="33">
        <v>30</v>
      </c>
      <c r="J158" s="33">
        <v>28</v>
      </c>
      <c r="K158" s="29"/>
      <c r="L158" s="29"/>
      <c r="M158" s="29"/>
      <c r="N158" s="29"/>
      <c r="O158" s="29"/>
      <c r="P158" s="29"/>
      <c r="Q158" s="53"/>
      <c r="R158" s="54"/>
      <c r="S158" s="54"/>
      <c r="T158" s="54"/>
      <c r="U158" s="54"/>
      <c r="V158" s="54"/>
      <c r="W158" s="54"/>
      <c r="X158" s="54"/>
      <c r="Y158" s="54"/>
      <c r="Z158" s="15">
        <f>SUM(K158:P158)</f>
        <v>0</v>
      </c>
    </row>
    <row r="159" spans="1:26" ht="15.75" x14ac:dyDescent="0.25">
      <c r="A159" s="140"/>
      <c r="B159" s="102"/>
      <c r="C159" s="1" t="s">
        <v>32</v>
      </c>
      <c r="D159" s="33"/>
      <c r="E159" s="33"/>
      <c r="F159" s="33"/>
      <c r="G159" s="33"/>
      <c r="H159" s="33"/>
      <c r="I159" s="29"/>
      <c r="J159" s="29"/>
      <c r="K159" s="29"/>
      <c r="L159" s="29"/>
      <c r="M159" s="29"/>
      <c r="N159" s="29"/>
      <c r="O159" s="53"/>
      <c r="P159" s="53"/>
      <c r="Q159" s="53"/>
      <c r="R159" s="54"/>
      <c r="S159" s="54"/>
      <c r="T159" s="54"/>
      <c r="U159" s="54"/>
      <c r="V159" s="54"/>
      <c r="W159" s="54"/>
      <c r="X159" s="54"/>
      <c r="Y159" s="54"/>
      <c r="Z159" s="15"/>
    </row>
    <row r="160" spans="1:26" ht="26.25" customHeight="1" x14ac:dyDescent="0.25">
      <c r="A160" s="140"/>
      <c r="B160" s="109">
        <v>0.65277777777777779</v>
      </c>
      <c r="C160" s="1" t="s">
        <v>4</v>
      </c>
      <c r="D160" s="33" t="s">
        <v>34</v>
      </c>
      <c r="E160" s="33" t="s">
        <v>34</v>
      </c>
      <c r="F160" s="33" t="s">
        <v>34</v>
      </c>
      <c r="G160" s="33" t="s">
        <v>34</v>
      </c>
      <c r="H160" s="33" t="s">
        <v>34</v>
      </c>
      <c r="I160" s="33" t="s">
        <v>34</v>
      </c>
      <c r="J160" s="33" t="s">
        <v>34</v>
      </c>
      <c r="K160" s="33" t="s">
        <v>34</v>
      </c>
      <c r="L160" s="29"/>
      <c r="M160" s="29"/>
      <c r="N160" s="29"/>
      <c r="O160" s="29"/>
      <c r="P160" s="53"/>
      <c r="Q160" s="53"/>
      <c r="R160" s="54"/>
      <c r="S160" s="54"/>
      <c r="T160" s="54"/>
      <c r="U160" s="54"/>
      <c r="V160" s="54"/>
      <c r="W160" s="54"/>
      <c r="X160" s="54"/>
      <c r="Y160" s="54"/>
      <c r="Z160" s="15"/>
    </row>
    <row r="161" spans="1:26" ht="60" x14ac:dyDescent="0.25">
      <c r="A161" s="140"/>
      <c r="B161" s="101"/>
      <c r="C161" s="2" t="s">
        <v>0</v>
      </c>
      <c r="D161" s="33" t="s">
        <v>177</v>
      </c>
      <c r="E161" s="33" t="s">
        <v>178</v>
      </c>
      <c r="F161" s="33" t="s">
        <v>179</v>
      </c>
      <c r="G161" s="33" t="s">
        <v>180</v>
      </c>
      <c r="H161" s="33" t="s">
        <v>181</v>
      </c>
      <c r="I161" s="33" t="s">
        <v>182</v>
      </c>
      <c r="J161" s="33" t="s">
        <v>183</v>
      </c>
      <c r="K161" s="33" t="s">
        <v>184</v>
      </c>
      <c r="L161" s="29"/>
      <c r="M161" s="29"/>
      <c r="N161" s="29"/>
      <c r="O161" s="29"/>
      <c r="P161" s="53"/>
      <c r="Q161" s="53"/>
      <c r="R161" s="54"/>
      <c r="S161" s="54"/>
      <c r="T161" s="54"/>
      <c r="U161" s="54"/>
      <c r="V161" s="54"/>
      <c r="W161" s="54"/>
      <c r="X161" s="54"/>
      <c r="Y161" s="54"/>
      <c r="Z161" s="15"/>
    </row>
    <row r="162" spans="1:26" ht="15.75" x14ac:dyDescent="0.25">
      <c r="A162" s="140"/>
      <c r="B162" s="101"/>
      <c r="C162" s="1" t="s">
        <v>5</v>
      </c>
      <c r="D162" s="33" t="s">
        <v>84</v>
      </c>
      <c r="E162" s="33" t="s">
        <v>84</v>
      </c>
      <c r="F162" s="33" t="s">
        <v>84</v>
      </c>
      <c r="G162" s="33" t="s">
        <v>84</v>
      </c>
      <c r="H162" s="33" t="s">
        <v>84</v>
      </c>
      <c r="I162" s="33" t="s">
        <v>84</v>
      </c>
      <c r="J162" s="33" t="s">
        <v>84</v>
      </c>
      <c r="K162" s="33" t="s">
        <v>84</v>
      </c>
      <c r="L162" s="29"/>
      <c r="M162" s="29"/>
      <c r="N162" s="29"/>
      <c r="O162" s="29"/>
      <c r="P162" s="53"/>
      <c r="Q162" s="53"/>
      <c r="R162" s="54"/>
      <c r="S162" s="54"/>
      <c r="T162" s="54"/>
      <c r="U162" s="54"/>
      <c r="V162" s="54"/>
      <c r="W162" s="54"/>
      <c r="X162" s="54"/>
      <c r="Y162" s="54"/>
      <c r="Z162" s="15"/>
    </row>
    <row r="163" spans="1:26" ht="15.75" x14ac:dyDescent="0.25">
      <c r="A163" s="140"/>
      <c r="B163" s="101"/>
      <c r="C163" s="1" t="s">
        <v>6</v>
      </c>
      <c r="D163" s="33">
        <v>30</v>
      </c>
      <c r="E163" s="33">
        <v>38</v>
      </c>
      <c r="F163" s="33">
        <v>32</v>
      </c>
      <c r="G163" s="33">
        <v>36</v>
      </c>
      <c r="H163" s="33">
        <v>29</v>
      </c>
      <c r="I163" s="33">
        <v>36</v>
      </c>
      <c r="J163" s="33">
        <v>26</v>
      </c>
      <c r="K163" s="33">
        <v>28</v>
      </c>
      <c r="L163" s="29"/>
      <c r="M163" s="29"/>
      <c r="N163" s="29"/>
      <c r="O163" s="29"/>
      <c r="P163" s="53"/>
      <c r="Q163" s="53"/>
      <c r="R163" s="54"/>
      <c r="S163" s="54"/>
      <c r="T163" s="54"/>
      <c r="U163" s="54"/>
      <c r="V163" s="54"/>
      <c r="W163" s="54"/>
      <c r="X163" s="54"/>
      <c r="Y163" s="54"/>
      <c r="Z163" s="15">
        <f>SUM(D163:P163)</f>
        <v>255</v>
      </c>
    </row>
    <row r="164" spans="1:26" ht="16.5" thickBot="1" x14ac:dyDescent="0.3">
      <c r="A164" s="140"/>
      <c r="B164" s="102"/>
      <c r="C164" s="1" t="s">
        <v>32</v>
      </c>
      <c r="D164" s="37"/>
      <c r="E164" s="37"/>
      <c r="F164" s="37"/>
      <c r="G164" s="37"/>
      <c r="H164" s="33"/>
      <c r="I164" s="29"/>
      <c r="J164" s="29"/>
      <c r="K164" s="29"/>
      <c r="L164" s="29"/>
      <c r="M164" s="29"/>
      <c r="N164" s="29"/>
      <c r="O164" s="53"/>
      <c r="P164" s="53"/>
      <c r="Q164" s="53"/>
      <c r="R164" s="54"/>
      <c r="S164" s="54"/>
      <c r="T164" s="54"/>
      <c r="U164" s="54"/>
      <c r="V164" s="54"/>
      <c r="W164" s="54"/>
      <c r="X164" s="54"/>
      <c r="Y164" s="54"/>
      <c r="Z164" s="15"/>
    </row>
    <row r="165" spans="1:26" ht="19.5" customHeight="1" x14ac:dyDescent="0.25">
      <c r="A165" s="144" t="s">
        <v>17</v>
      </c>
      <c r="B165" s="121">
        <v>0.375</v>
      </c>
      <c r="C165" s="19" t="s">
        <v>4</v>
      </c>
      <c r="D165" s="33" t="s">
        <v>34</v>
      </c>
      <c r="E165" s="33"/>
      <c r="F165" s="33"/>
      <c r="G165" s="33"/>
      <c r="H165" s="33"/>
      <c r="I165" s="33"/>
      <c r="J165" s="33"/>
      <c r="K165" s="33"/>
      <c r="L165" s="33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60" x14ac:dyDescent="0.25">
      <c r="A166" s="115"/>
      <c r="B166" s="101"/>
      <c r="C166" s="2" t="s">
        <v>0</v>
      </c>
      <c r="D166" s="81" t="s">
        <v>222</v>
      </c>
      <c r="E166" s="33"/>
      <c r="F166" s="81"/>
      <c r="G166" s="81"/>
      <c r="H166" s="81"/>
      <c r="I166" s="81"/>
      <c r="J166" s="81"/>
      <c r="K166" s="81"/>
      <c r="L166" s="33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5.75" x14ac:dyDescent="0.25">
      <c r="A167" s="115"/>
      <c r="B167" s="101"/>
      <c r="C167" s="1" t="s">
        <v>5</v>
      </c>
      <c r="D167" s="33" t="s">
        <v>84</v>
      </c>
      <c r="E167" s="33"/>
      <c r="F167" s="33"/>
      <c r="G167" s="33"/>
      <c r="H167" s="33"/>
      <c r="I167" s="33"/>
      <c r="J167" s="33"/>
      <c r="K167" s="33"/>
      <c r="L167" s="33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5.75" x14ac:dyDescent="0.25">
      <c r="A168" s="115"/>
      <c r="B168" s="101"/>
      <c r="C168" s="1" t="s">
        <v>6</v>
      </c>
      <c r="D168" s="33">
        <v>35</v>
      </c>
      <c r="E168" s="33"/>
      <c r="F168" s="33"/>
      <c r="G168" s="33"/>
      <c r="H168" s="33"/>
      <c r="I168" s="33"/>
      <c r="J168" s="33"/>
      <c r="K168" s="33"/>
      <c r="L168" s="33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>
        <f>SUM(D168:Y168)</f>
        <v>35</v>
      </c>
    </row>
    <row r="169" spans="1:26" ht="15.75" x14ac:dyDescent="0.25">
      <c r="A169" s="115"/>
      <c r="B169" s="102"/>
      <c r="C169" s="1" t="s">
        <v>32</v>
      </c>
      <c r="D169" s="52">
        <v>403</v>
      </c>
      <c r="E169" s="37"/>
      <c r="F169" s="37"/>
      <c r="G169" s="37"/>
      <c r="H169" s="37"/>
      <c r="I169" s="37"/>
      <c r="J169" s="37"/>
      <c r="K169" s="37"/>
      <c r="L169" s="37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8.75" customHeight="1" x14ac:dyDescent="0.25">
      <c r="A170" s="115"/>
      <c r="B170" s="109">
        <v>0.45833333333333331</v>
      </c>
      <c r="C170" s="1" t="s">
        <v>4</v>
      </c>
      <c r="D170" s="33" t="s">
        <v>34</v>
      </c>
      <c r="E170" s="33" t="s">
        <v>34</v>
      </c>
      <c r="F170" s="33" t="s">
        <v>34</v>
      </c>
      <c r="G170" s="29"/>
      <c r="H170" s="51"/>
      <c r="I170" s="29"/>
      <c r="J170" s="33"/>
      <c r="K170" s="33"/>
      <c r="L170" s="33"/>
      <c r="M170" s="33"/>
      <c r="N170" s="33"/>
      <c r="O170" s="29"/>
      <c r="P170" s="29"/>
      <c r="Q170" s="29"/>
      <c r="R170" s="29"/>
      <c r="S170" s="36"/>
      <c r="T170" s="36"/>
      <c r="U170" s="36"/>
      <c r="V170" s="36"/>
      <c r="W170" s="36"/>
      <c r="X170" s="36"/>
      <c r="Y170" s="36"/>
      <c r="Z170" s="15"/>
    </row>
    <row r="171" spans="1:26" ht="45" x14ac:dyDescent="0.25">
      <c r="A171" s="115"/>
      <c r="B171" s="101"/>
      <c r="C171" s="2" t="s">
        <v>0</v>
      </c>
      <c r="D171" s="33" t="s">
        <v>127</v>
      </c>
      <c r="E171" s="33" t="s">
        <v>189</v>
      </c>
      <c r="F171" s="33" t="s">
        <v>190</v>
      </c>
      <c r="G171" s="29"/>
      <c r="H171" s="51"/>
      <c r="I171" s="29"/>
      <c r="J171" s="33"/>
      <c r="K171" s="33"/>
      <c r="L171" s="33"/>
      <c r="M171" s="33"/>
      <c r="N171" s="33"/>
      <c r="O171" s="29"/>
      <c r="P171" s="29"/>
      <c r="Q171" s="29"/>
      <c r="R171" s="29"/>
      <c r="S171" s="36"/>
      <c r="T171" s="36"/>
      <c r="U171" s="36"/>
      <c r="V171" s="36"/>
      <c r="W171" s="36"/>
      <c r="X171" s="36"/>
      <c r="Y171" s="36"/>
      <c r="Z171" s="15"/>
    </row>
    <row r="172" spans="1:26" ht="15.75" x14ac:dyDescent="0.25">
      <c r="A172" s="115"/>
      <c r="B172" s="101"/>
      <c r="C172" s="1" t="s">
        <v>5</v>
      </c>
      <c r="D172" s="33" t="s">
        <v>73</v>
      </c>
      <c r="E172" s="33" t="s">
        <v>73</v>
      </c>
      <c r="F172" s="33" t="s">
        <v>73</v>
      </c>
      <c r="G172" s="29"/>
      <c r="H172" s="51"/>
      <c r="I172" s="29"/>
      <c r="J172" s="33"/>
      <c r="K172" s="33"/>
      <c r="L172" s="33"/>
      <c r="M172" s="33"/>
      <c r="N172" s="33"/>
      <c r="O172" s="29"/>
      <c r="P172" s="82"/>
      <c r="Q172" s="80"/>
      <c r="R172" s="80"/>
      <c r="S172" s="36"/>
      <c r="T172" s="36"/>
      <c r="U172" s="36"/>
      <c r="V172" s="36"/>
      <c r="W172" s="36"/>
      <c r="X172" s="36"/>
      <c r="Y172" s="36"/>
      <c r="Z172" s="15"/>
    </row>
    <row r="173" spans="1:26" ht="15.75" x14ac:dyDescent="0.25">
      <c r="A173" s="115"/>
      <c r="B173" s="101"/>
      <c r="C173" s="1" t="s">
        <v>6</v>
      </c>
      <c r="D173" s="33">
        <v>34</v>
      </c>
      <c r="E173" s="33">
        <v>31</v>
      </c>
      <c r="F173" s="33">
        <v>29</v>
      </c>
      <c r="G173" s="29"/>
      <c r="H173" s="51"/>
      <c r="I173" s="29"/>
      <c r="J173" s="33"/>
      <c r="K173" s="33"/>
      <c r="L173" s="33"/>
      <c r="M173" s="33"/>
      <c r="N173" s="33"/>
      <c r="O173" s="29"/>
      <c r="P173" s="29"/>
      <c r="Q173" s="36"/>
      <c r="R173" s="36"/>
      <c r="S173" s="36"/>
      <c r="T173" s="36"/>
      <c r="U173" s="36"/>
      <c r="V173" s="36"/>
      <c r="W173" s="36"/>
      <c r="X173" s="36"/>
      <c r="Y173" s="36"/>
      <c r="Z173" s="15">
        <f>SUM(D173:P173)</f>
        <v>94</v>
      </c>
    </row>
    <row r="174" spans="1:26" ht="15.75" x14ac:dyDescent="0.25">
      <c r="A174" s="115"/>
      <c r="B174" s="102"/>
      <c r="C174" s="1" t="s">
        <v>32</v>
      </c>
      <c r="D174" s="33">
        <v>203</v>
      </c>
      <c r="E174" s="116">
        <v>303</v>
      </c>
      <c r="F174" s="117"/>
      <c r="G174" s="37"/>
      <c r="H174" s="37"/>
      <c r="I174" s="37"/>
      <c r="J174" s="37"/>
      <c r="K174" s="110"/>
      <c r="L174" s="110"/>
      <c r="M174" s="110"/>
      <c r="N174" s="52"/>
      <c r="O174" s="29"/>
      <c r="P174" s="29"/>
      <c r="Q174" s="36"/>
      <c r="R174" s="36"/>
      <c r="S174" s="36"/>
      <c r="T174" s="36"/>
      <c r="U174" s="36"/>
      <c r="V174" s="36"/>
      <c r="W174" s="36"/>
      <c r="X174" s="36"/>
      <c r="Y174" s="36"/>
      <c r="Z174" s="15"/>
    </row>
    <row r="175" spans="1:26" ht="15.75" customHeight="1" x14ac:dyDescent="0.25">
      <c r="A175" s="114" t="s">
        <v>29</v>
      </c>
      <c r="B175" s="109">
        <v>0.4513888888888889</v>
      </c>
      <c r="C175" s="1" t="s">
        <v>4</v>
      </c>
      <c r="D175" s="33" t="s">
        <v>34</v>
      </c>
      <c r="E175" s="33" t="s">
        <v>34</v>
      </c>
      <c r="F175" s="33" t="s">
        <v>34</v>
      </c>
      <c r="G175" s="42" t="s">
        <v>34</v>
      </c>
      <c r="H175" s="33"/>
      <c r="I175" s="33"/>
      <c r="J175" s="33"/>
      <c r="K175" s="33"/>
      <c r="L175" s="29"/>
      <c r="M175" s="29"/>
      <c r="N175" s="29"/>
      <c r="O175" s="29"/>
      <c r="P175" s="38"/>
      <c r="Q175" s="39"/>
      <c r="R175" s="39"/>
      <c r="S175" s="39"/>
      <c r="T175" s="39"/>
      <c r="U175" s="39"/>
      <c r="V175" s="39"/>
      <c r="W175" s="39"/>
      <c r="X175" s="39"/>
      <c r="Y175" s="39"/>
      <c r="Z175" s="15"/>
    </row>
    <row r="176" spans="1:26" ht="45" x14ac:dyDescent="0.25">
      <c r="A176" s="115"/>
      <c r="B176" s="101"/>
      <c r="C176" s="2" t="s">
        <v>0</v>
      </c>
      <c r="D176" s="33" t="s">
        <v>193</v>
      </c>
      <c r="E176" s="33" t="s">
        <v>194</v>
      </c>
      <c r="F176" s="33" t="s">
        <v>191</v>
      </c>
      <c r="G176" s="42" t="s">
        <v>192</v>
      </c>
      <c r="H176" s="33"/>
      <c r="I176" s="33"/>
      <c r="J176" s="33"/>
      <c r="K176" s="33"/>
      <c r="L176" s="29"/>
      <c r="M176" s="29"/>
      <c r="N176" s="29"/>
      <c r="O176" s="29"/>
      <c r="P176" s="38"/>
      <c r="Q176" s="39"/>
      <c r="R176" s="39"/>
      <c r="S176" s="39"/>
      <c r="T176" s="39"/>
      <c r="U176" s="39"/>
      <c r="V176" s="39"/>
      <c r="W176" s="39"/>
      <c r="X176" s="39"/>
      <c r="Y176" s="39"/>
      <c r="Z176" s="15"/>
    </row>
    <row r="177" spans="1:26" ht="15.75" x14ac:dyDescent="0.25">
      <c r="A177" s="115"/>
      <c r="B177" s="101"/>
      <c r="C177" s="1" t="s">
        <v>5</v>
      </c>
      <c r="D177" s="33" t="s">
        <v>73</v>
      </c>
      <c r="E177" s="33" t="s">
        <v>73</v>
      </c>
      <c r="F177" s="33" t="s">
        <v>73</v>
      </c>
      <c r="G177" s="42" t="s">
        <v>73</v>
      </c>
      <c r="H177" s="33"/>
      <c r="I177" s="33"/>
      <c r="J177" s="33"/>
      <c r="K177" s="33"/>
      <c r="L177" s="29"/>
      <c r="M177" s="29"/>
      <c r="N177" s="29"/>
      <c r="O177" s="29"/>
      <c r="P177" s="38"/>
      <c r="Q177" s="39"/>
      <c r="R177" s="39"/>
      <c r="S177" s="39"/>
      <c r="T177" s="39"/>
      <c r="U177" s="39"/>
      <c r="V177" s="39"/>
      <c r="W177" s="39"/>
      <c r="X177" s="39"/>
      <c r="Y177" s="39"/>
      <c r="Z177" s="15"/>
    </row>
    <row r="178" spans="1:26" ht="15.75" x14ac:dyDescent="0.25">
      <c r="A178" s="115"/>
      <c r="B178" s="101"/>
      <c r="C178" s="1" t="s">
        <v>6</v>
      </c>
      <c r="D178" s="33">
        <v>30</v>
      </c>
      <c r="E178" s="33">
        <v>31</v>
      </c>
      <c r="F178" s="33">
        <v>32</v>
      </c>
      <c r="G178" s="42">
        <v>33</v>
      </c>
      <c r="H178" s="33"/>
      <c r="I178" s="33"/>
      <c r="J178" s="33"/>
      <c r="K178" s="33"/>
      <c r="L178" s="29"/>
      <c r="M178" s="29"/>
      <c r="N178" s="29"/>
      <c r="O178" s="29"/>
      <c r="P178" s="38"/>
      <c r="Q178" s="39"/>
      <c r="R178" s="39"/>
      <c r="S178" s="39"/>
      <c r="T178" s="39"/>
      <c r="U178" s="39"/>
      <c r="V178" s="39"/>
      <c r="W178" s="39"/>
      <c r="X178" s="39"/>
      <c r="Y178" s="39"/>
      <c r="Z178" s="15">
        <f>SUM(F178:P178)</f>
        <v>65</v>
      </c>
    </row>
    <row r="179" spans="1:26" ht="15.75" x14ac:dyDescent="0.25">
      <c r="A179" s="115"/>
      <c r="B179" s="102"/>
      <c r="C179" s="1" t="s">
        <v>32</v>
      </c>
      <c r="D179" s="116">
        <v>303</v>
      </c>
      <c r="E179" s="117"/>
      <c r="F179" s="116">
        <v>403</v>
      </c>
      <c r="G179" s="122"/>
      <c r="H179" s="33"/>
      <c r="I179" s="51"/>
      <c r="J179" s="51"/>
      <c r="K179" s="52"/>
      <c r="L179" s="29"/>
      <c r="M179" s="29"/>
      <c r="N179" s="29"/>
      <c r="O179" s="29"/>
      <c r="P179" s="38"/>
      <c r="Q179" s="39"/>
      <c r="R179" s="39"/>
      <c r="S179" s="39"/>
      <c r="T179" s="39"/>
      <c r="U179" s="39"/>
      <c r="V179" s="39"/>
      <c r="W179" s="39"/>
      <c r="X179" s="39"/>
      <c r="Y179" s="39"/>
      <c r="Z179" s="15"/>
    </row>
    <row r="180" spans="1:26" ht="15.75" customHeight="1" x14ac:dyDescent="0.25">
      <c r="A180" s="115"/>
      <c r="B180" s="109">
        <v>0.52777777777777779</v>
      </c>
      <c r="C180" s="1" t="s">
        <v>4</v>
      </c>
      <c r="D180" s="33" t="s">
        <v>34</v>
      </c>
      <c r="E180" s="33" t="s">
        <v>34</v>
      </c>
      <c r="F180" s="33" t="s">
        <v>34</v>
      </c>
      <c r="G180" s="42" t="s">
        <v>34</v>
      </c>
      <c r="H180" s="33"/>
      <c r="I180" s="33"/>
      <c r="J180" s="33"/>
      <c r="K180" s="33"/>
      <c r="L180" s="33"/>
      <c r="M180" s="33"/>
      <c r="N180" s="53"/>
      <c r="O180" s="53"/>
      <c r="P180" s="53"/>
      <c r="Q180" s="54"/>
      <c r="R180" s="54"/>
      <c r="S180" s="54"/>
      <c r="T180" s="54"/>
      <c r="U180" s="54"/>
      <c r="V180" s="54"/>
      <c r="W180" s="54"/>
      <c r="X180" s="54"/>
      <c r="Y180" s="54"/>
      <c r="Z180" s="15"/>
    </row>
    <row r="181" spans="1:26" ht="45" x14ac:dyDescent="0.25">
      <c r="A181" s="115"/>
      <c r="B181" s="101"/>
      <c r="C181" s="2" t="s">
        <v>0</v>
      </c>
      <c r="D181" s="33" t="s">
        <v>195</v>
      </c>
      <c r="E181" s="33" t="s">
        <v>196</v>
      </c>
      <c r="F181" s="33" t="s">
        <v>197</v>
      </c>
      <c r="G181" s="42" t="s">
        <v>198</v>
      </c>
      <c r="H181" s="33"/>
      <c r="I181" s="33"/>
      <c r="J181" s="33"/>
      <c r="K181" s="33"/>
      <c r="L181" s="33"/>
      <c r="M181" s="33"/>
      <c r="N181" s="53"/>
      <c r="O181" s="53"/>
      <c r="P181" s="53"/>
      <c r="Q181" s="54"/>
      <c r="R181" s="54"/>
      <c r="S181" s="54"/>
      <c r="T181" s="54"/>
      <c r="U181" s="54"/>
      <c r="V181" s="54"/>
      <c r="W181" s="54"/>
      <c r="X181" s="54"/>
      <c r="Y181" s="54"/>
      <c r="Z181" s="15"/>
    </row>
    <row r="182" spans="1:26" ht="15.75" x14ac:dyDescent="0.25">
      <c r="A182" s="115"/>
      <c r="B182" s="101"/>
      <c r="C182" s="1" t="s">
        <v>5</v>
      </c>
      <c r="D182" s="33" t="s">
        <v>73</v>
      </c>
      <c r="E182" s="33" t="s">
        <v>73</v>
      </c>
      <c r="F182" s="33" t="s">
        <v>73</v>
      </c>
      <c r="G182" s="42" t="s">
        <v>73</v>
      </c>
      <c r="H182" s="33"/>
      <c r="I182" s="33"/>
      <c r="J182" s="33"/>
      <c r="K182" s="33"/>
      <c r="L182" s="33"/>
      <c r="M182" s="33"/>
      <c r="N182" s="53"/>
      <c r="O182" s="53"/>
      <c r="P182" s="53"/>
      <c r="Q182" s="54"/>
      <c r="R182" s="54"/>
      <c r="S182" s="54"/>
      <c r="T182" s="54"/>
      <c r="U182" s="54"/>
      <c r="V182" s="54"/>
      <c r="W182" s="54"/>
      <c r="X182" s="54"/>
      <c r="Y182" s="54"/>
      <c r="Z182" s="15"/>
    </row>
    <row r="183" spans="1:26" ht="15.75" x14ac:dyDescent="0.25">
      <c r="A183" s="115"/>
      <c r="B183" s="101"/>
      <c r="C183" s="1" t="s">
        <v>6</v>
      </c>
      <c r="D183" s="33">
        <v>29</v>
      </c>
      <c r="E183" s="33">
        <v>28</v>
      </c>
      <c r="F183" s="33">
        <v>26</v>
      </c>
      <c r="G183" s="42">
        <v>30</v>
      </c>
      <c r="H183" s="33"/>
      <c r="I183" s="33"/>
      <c r="J183" s="33"/>
      <c r="K183" s="33"/>
      <c r="L183" s="33"/>
      <c r="M183" s="33"/>
      <c r="N183" s="53"/>
      <c r="O183" s="53"/>
      <c r="P183" s="53"/>
      <c r="Q183" s="54"/>
      <c r="R183" s="54"/>
      <c r="S183" s="54"/>
      <c r="T183" s="54"/>
      <c r="U183" s="54"/>
      <c r="V183" s="54"/>
      <c r="W183" s="54"/>
      <c r="X183" s="54"/>
      <c r="Y183" s="54"/>
      <c r="Z183" s="15">
        <f>SUM(D183:P183)</f>
        <v>113</v>
      </c>
    </row>
    <row r="184" spans="1:26" ht="15.75" x14ac:dyDescent="0.25">
      <c r="A184" s="126"/>
      <c r="B184" s="102"/>
      <c r="C184" s="1" t="s">
        <v>32</v>
      </c>
      <c r="D184" s="123">
        <v>203</v>
      </c>
      <c r="E184" s="124"/>
      <c r="F184" s="125"/>
      <c r="G184" s="83">
        <v>303</v>
      </c>
      <c r="H184" s="84"/>
      <c r="I184" s="84"/>
      <c r="J184" s="84"/>
      <c r="K184" s="68"/>
      <c r="L184" s="68"/>
      <c r="M184" s="68"/>
      <c r="N184" s="53"/>
      <c r="O184" s="53"/>
      <c r="P184" s="53"/>
      <c r="Q184" s="54"/>
      <c r="R184" s="54"/>
      <c r="S184" s="54"/>
      <c r="T184" s="54"/>
      <c r="U184" s="54"/>
      <c r="V184" s="54"/>
      <c r="W184" s="54"/>
      <c r="X184" s="54"/>
      <c r="Y184" s="54"/>
      <c r="Z184" s="15"/>
    </row>
    <row r="185" spans="1:26" ht="19.5" customHeight="1" x14ac:dyDescent="0.25">
      <c r="A185" s="126" t="s">
        <v>19</v>
      </c>
      <c r="B185" s="101">
        <v>0.375</v>
      </c>
      <c r="C185" s="26" t="s">
        <v>4</v>
      </c>
      <c r="D185" s="33" t="s">
        <v>34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29"/>
      <c r="O185" s="85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27"/>
    </row>
    <row r="186" spans="1:26" ht="30" x14ac:dyDescent="0.25">
      <c r="A186" s="140"/>
      <c r="B186" s="101"/>
      <c r="C186" s="2" t="s">
        <v>0</v>
      </c>
      <c r="D186" s="81" t="s">
        <v>205</v>
      </c>
      <c r="E186" s="33"/>
      <c r="F186" s="33"/>
      <c r="G186" s="33"/>
      <c r="H186" s="33"/>
      <c r="I186" s="33"/>
      <c r="J186" s="33"/>
      <c r="K186" s="33"/>
      <c r="L186" s="81"/>
      <c r="M186" s="81"/>
      <c r="N186" s="29"/>
      <c r="O186" s="88"/>
      <c r="P186" s="88"/>
      <c r="Q186" s="89"/>
      <c r="R186" s="89"/>
      <c r="S186" s="89"/>
      <c r="T186" s="89"/>
      <c r="U186" s="89"/>
      <c r="V186" s="89"/>
      <c r="W186" s="89"/>
      <c r="X186" s="89"/>
      <c r="Y186" s="89"/>
      <c r="Z186" s="15"/>
    </row>
    <row r="187" spans="1:26" ht="15.75" x14ac:dyDescent="0.25">
      <c r="A187" s="140"/>
      <c r="B187" s="101"/>
      <c r="C187" s="1" t="s">
        <v>5</v>
      </c>
      <c r="D187" s="33" t="s">
        <v>84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29"/>
      <c r="O187" s="53"/>
      <c r="P187" s="53"/>
      <c r="Q187" s="54"/>
      <c r="R187" s="54"/>
      <c r="S187" s="54"/>
      <c r="T187" s="54"/>
      <c r="U187" s="54"/>
      <c r="V187" s="54"/>
      <c r="W187" s="54"/>
      <c r="X187" s="54"/>
      <c r="Y187" s="54"/>
      <c r="Z187" s="15"/>
    </row>
    <row r="188" spans="1:26" ht="15.75" x14ac:dyDescent="0.25">
      <c r="A188" s="140"/>
      <c r="B188" s="101"/>
      <c r="C188" s="1" t="s">
        <v>6</v>
      </c>
      <c r="D188" s="33">
        <v>26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29"/>
      <c r="O188" s="53"/>
      <c r="P188" s="53"/>
      <c r="Q188" s="53"/>
      <c r="R188" s="53"/>
      <c r="S188" s="54"/>
      <c r="T188" s="54"/>
      <c r="U188" s="54"/>
      <c r="V188" s="54"/>
      <c r="W188" s="54"/>
      <c r="X188" s="54"/>
      <c r="Y188" s="54"/>
      <c r="Z188" s="15">
        <f>SUM(D188:P188)</f>
        <v>26</v>
      </c>
    </row>
    <row r="189" spans="1:26" ht="16.5" thickBot="1" x14ac:dyDescent="0.3">
      <c r="A189" s="140"/>
      <c r="B189" s="102"/>
      <c r="C189" s="1" t="s">
        <v>32</v>
      </c>
      <c r="M189" s="90"/>
      <c r="N189" s="91"/>
      <c r="O189" s="91"/>
      <c r="P189" s="53"/>
      <c r="Q189" s="53"/>
      <c r="R189" s="53"/>
      <c r="S189" s="54"/>
      <c r="T189" s="54"/>
      <c r="U189" s="54"/>
      <c r="V189" s="54"/>
      <c r="W189" s="54"/>
      <c r="X189" s="54"/>
      <c r="Y189" s="54"/>
      <c r="Z189" s="15"/>
    </row>
    <row r="190" spans="1:26" ht="19.5" customHeight="1" x14ac:dyDescent="0.25">
      <c r="A190" s="140"/>
      <c r="B190" s="109">
        <v>0.49305555555555558</v>
      </c>
      <c r="C190" s="1" t="s">
        <v>4</v>
      </c>
      <c r="D190" s="33" t="s">
        <v>34</v>
      </c>
      <c r="E190" s="33" t="s">
        <v>34</v>
      </c>
      <c r="F190" s="33" t="s">
        <v>34</v>
      </c>
      <c r="G190" s="63" t="s">
        <v>34</v>
      </c>
      <c r="H190" s="63" t="s">
        <v>34</v>
      </c>
      <c r="I190" s="33" t="s">
        <v>34</v>
      </c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15"/>
    </row>
    <row r="191" spans="1:26" ht="72" customHeight="1" x14ac:dyDescent="0.25">
      <c r="A191" s="140"/>
      <c r="B191" s="101"/>
      <c r="C191" s="2" t="s">
        <v>0</v>
      </c>
      <c r="D191" s="81" t="s">
        <v>206</v>
      </c>
      <c r="E191" s="33" t="s">
        <v>203</v>
      </c>
      <c r="F191" s="33" t="s">
        <v>210</v>
      </c>
      <c r="G191" s="33" t="s">
        <v>209</v>
      </c>
      <c r="H191" s="33" t="s">
        <v>211</v>
      </c>
      <c r="I191" s="33" t="s">
        <v>225</v>
      </c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15"/>
    </row>
    <row r="192" spans="1:26" ht="15.75" x14ac:dyDescent="0.25">
      <c r="A192" s="140"/>
      <c r="B192" s="101"/>
      <c r="C192" s="1" t="s">
        <v>5</v>
      </c>
      <c r="D192" s="33" t="s">
        <v>73</v>
      </c>
      <c r="E192" s="33" t="s">
        <v>73</v>
      </c>
      <c r="F192" s="33" t="s">
        <v>73</v>
      </c>
      <c r="G192" s="33" t="s">
        <v>73</v>
      </c>
      <c r="H192" s="33" t="s">
        <v>73</v>
      </c>
      <c r="I192" s="33" t="s">
        <v>73</v>
      </c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15"/>
    </row>
    <row r="193" spans="1:26" ht="15.75" x14ac:dyDescent="0.25">
      <c r="A193" s="140"/>
      <c r="B193" s="101"/>
      <c r="C193" s="1" t="s">
        <v>6</v>
      </c>
      <c r="D193" s="33">
        <v>27</v>
      </c>
      <c r="E193" s="33">
        <v>36</v>
      </c>
      <c r="F193" s="33">
        <v>34</v>
      </c>
      <c r="G193" s="33">
        <v>32</v>
      </c>
      <c r="H193" s="33">
        <v>30</v>
      </c>
      <c r="I193" s="52">
        <v>33</v>
      </c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15">
        <f>SUM(E193:O193)</f>
        <v>165</v>
      </c>
    </row>
    <row r="194" spans="1:26" ht="15.75" x14ac:dyDescent="0.25">
      <c r="A194" s="140"/>
      <c r="B194" s="102"/>
      <c r="C194" s="1" t="s">
        <v>32</v>
      </c>
      <c r="D194" s="42">
        <v>203</v>
      </c>
      <c r="E194" s="122">
        <v>303</v>
      </c>
      <c r="F194" s="117"/>
      <c r="G194" s="116">
        <v>403</v>
      </c>
      <c r="H194" s="117"/>
      <c r="I194" s="92">
        <v>402</v>
      </c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15"/>
    </row>
    <row r="195" spans="1:26" ht="15.75" customHeight="1" x14ac:dyDescent="0.25">
      <c r="A195" s="140"/>
      <c r="B195" s="109">
        <v>0.56944444444444442</v>
      </c>
      <c r="C195" s="1" t="s">
        <v>4</v>
      </c>
      <c r="D195" s="93" t="s">
        <v>34</v>
      </c>
      <c r="E195" s="33"/>
      <c r="F195" s="33"/>
      <c r="G195" s="33"/>
      <c r="H195" s="33"/>
      <c r="I195" s="33"/>
      <c r="J195" s="33"/>
      <c r="K195" s="33"/>
      <c r="L195" s="29"/>
      <c r="M195" s="94"/>
      <c r="N195" s="95"/>
      <c r="O195" s="95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15"/>
    </row>
    <row r="196" spans="1:26" ht="63" customHeight="1" x14ac:dyDescent="0.25">
      <c r="A196" s="140"/>
      <c r="B196" s="101"/>
      <c r="C196" s="2" t="s">
        <v>0</v>
      </c>
      <c r="D196" s="42" t="s">
        <v>207</v>
      </c>
      <c r="E196" s="33"/>
      <c r="F196" s="33"/>
      <c r="G196" s="33"/>
      <c r="H196" s="33"/>
      <c r="I196" s="33"/>
      <c r="J196" s="33"/>
      <c r="K196" s="33"/>
      <c r="L196" s="29"/>
      <c r="M196" s="94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15"/>
    </row>
    <row r="197" spans="1:26" ht="15.75" customHeight="1" x14ac:dyDescent="0.25">
      <c r="A197" s="140"/>
      <c r="B197" s="101"/>
      <c r="C197" s="1" t="s">
        <v>5</v>
      </c>
      <c r="D197" s="42" t="s">
        <v>73</v>
      </c>
      <c r="E197" s="33"/>
      <c r="F197" s="33"/>
      <c r="G197" s="33"/>
      <c r="H197" s="33"/>
      <c r="I197" s="33"/>
      <c r="J197" s="33"/>
      <c r="K197" s="33"/>
      <c r="L197" s="29"/>
      <c r="M197" s="94"/>
      <c r="N197" s="38"/>
      <c r="O197" s="38"/>
      <c r="P197" s="38"/>
      <c r="Q197" s="39"/>
      <c r="R197" s="39"/>
      <c r="S197" s="39"/>
      <c r="T197" s="39"/>
      <c r="U197" s="39"/>
      <c r="V197" s="39"/>
      <c r="W197" s="39"/>
      <c r="X197" s="39"/>
      <c r="Y197" s="39"/>
      <c r="Z197" s="15"/>
    </row>
    <row r="198" spans="1:26" ht="15.75" customHeight="1" x14ac:dyDescent="0.25">
      <c r="A198" s="140"/>
      <c r="B198" s="101"/>
      <c r="C198" s="1" t="s">
        <v>6</v>
      </c>
      <c r="D198" s="42">
        <v>28</v>
      </c>
      <c r="E198" s="33"/>
      <c r="F198" s="33"/>
      <c r="G198" s="33"/>
      <c r="H198" s="33"/>
      <c r="I198" s="33"/>
      <c r="J198" s="33"/>
      <c r="K198" s="33"/>
      <c r="L198" s="29"/>
      <c r="M198" s="94"/>
      <c r="N198" s="38"/>
      <c r="O198" s="38"/>
      <c r="P198" s="38"/>
      <c r="Q198" s="39"/>
      <c r="R198" s="39"/>
      <c r="S198" s="39"/>
      <c r="T198" s="39"/>
      <c r="U198" s="39"/>
      <c r="V198" s="39"/>
      <c r="W198" s="39"/>
      <c r="X198" s="39"/>
      <c r="Y198" s="39"/>
      <c r="Z198" s="15">
        <f>SUM(D198:P198)</f>
        <v>28</v>
      </c>
    </row>
    <row r="199" spans="1:26" ht="15.75" customHeight="1" x14ac:dyDescent="0.25">
      <c r="A199" s="140"/>
      <c r="B199" s="102"/>
      <c r="C199" s="1" t="s">
        <v>32</v>
      </c>
      <c r="D199" s="42">
        <v>403</v>
      </c>
      <c r="E199" s="37"/>
      <c r="F199" s="37"/>
      <c r="G199" s="110"/>
      <c r="H199" s="110"/>
      <c r="I199" s="110"/>
      <c r="J199" s="37"/>
      <c r="K199" s="37"/>
      <c r="L199" s="37"/>
      <c r="M199" s="94"/>
      <c r="N199" s="38"/>
      <c r="O199" s="38"/>
      <c r="P199" s="38"/>
      <c r="Q199" s="39"/>
      <c r="R199" s="39"/>
      <c r="S199" s="39"/>
      <c r="T199" s="39"/>
      <c r="U199" s="39"/>
      <c r="V199" s="39"/>
      <c r="W199" s="39"/>
      <c r="X199" s="39"/>
      <c r="Y199" s="39"/>
      <c r="Z199" s="15"/>
    </row>
    <row r="200" spans="1:26" ht="15.75" customHeight="1" x14ac:dyDescent="0.25">
      <c r="A200" s="140" t="s">
        <v>22</v>
      </c>
      <c r="B200" s="109">
        <v>0.41666666666666669</v>
      </c>
      <c r="C200" s="1" t="s">
        <v>4</v>
      </c>
      <c r="D200" s="33" t="s">
        <v>34</v>
      </c>
      <c r="E200" s="33" t="s">
        <v>34</v>
      </c>
      <c r="F200" s="33" t="s">
        <v>34</v>
      </c>
      <c r="G200" s="42" t="s">
        <v>34</v>
      </c>
      <c r="H200" s="33" t="s">
        <v>34</v>
      </c>
      <c r="I200" s="33" t="s">
        <v>34</v>
      </c>
      <c r="J200" s="42" t="s">
        <v>34</v>
      </c>
      <c r="K200" s="33"/>
      <c r="L200" s="33"/>
      <c r="M200" s="33"/>
      <c r="N200" s="33"/>
      <c r="O200" s="33"/>
      <c r="P200" s="33"/>
      <c r="Q200" s="33"/>
      <c r="R200" s="33"/>
      <c r="S200" s="29"/>
      <c r="T200" s="39"/>
      <c r="U200" s="39"/>
      <c r="V200" s="39"/>
      <c r="W200" s="39"/>
      <c r="X200" s="39"/>
      <c r="Y200" s="39"/>
      <c r="Z200" s="15"/>
    </row>
    <row r="201" spans="1:26" ht="75" x14ac:dyDescent="0.25">
      <c r="A201" s="140"/>
      <c r="B201" s="101"/>
      <c r="C201" s="2" t="s">
        <v>0</v>
      </c>
      <c r="D201" s="81" t="s">
        <v>162</v>
      </c>
      <c r="E201" s="33" t="s">
        <v>75</v>
      </c>
      <c r="F201" s="81" t="s">
        <v>215</v>
      </c>
      <c r="G201" s="96" t="s">
        <v>217</v>
      </c>
      <c r="H201" s="81" t="s">
        <v>221</v>
      </c>
      <c r="I201" s="33" t="s">
        <v>74</v>
      </c>
      <c r="J201" s="96" t="s">
        <v>214</v>
      </c>
      <c r="K201" s="33"/>
      <c r="L201" s="81"/>
      <c r="M201" s="33"/>
      <c r="N201" s="81"/>
      <c r="O201" s="81"/>
      <c r="P201" s="81"/>
      <c r="Q201" s="33"/>
      <c r="R201" s="81"/>
      <c r="S201" s="29"/>
      <c r="T201" s="39"/>
      <c r="U201" s="39"/>
      <c r="V201" s="39"/>
      <c r="W201" s="39"/>
      <c r="X201" s="39"/>
      <c r="Y201" s="39"/>
      <c r="Z201" s="15"/>
    </row>
    <row r="202" spans="1:26" ht="15.75" x14ac:dyDescent="0.25">
      <c r="A202" s="140"/>
      <c r="B202" s="101"/>
      <c r="C202" s="1" t="s">
        <v>5</v>
      </c>
      <c r="D202" s="33" t="s">
        <v>73</v>
      </c>
      <c r="E202" s="33" t="s">
        <v>73</v>
      </c>
      <c r="F202" s="33" t="s">
        <v>73</v>
      </c>
      <c r="G202" s="42" t="s">
        <v>73</v>
      </c>
      <c r="H202" s="33" t="s">
        <v>73</v>
      </c>
      <c r="I202" s="33" t="s">
        <v>73</v>
      </c>
      <c r="J202" s="42" t="s">
        <v>73</v>
      </c>
      <c r="K202" s="33"/>
      <c r="L202" s="33"/>
      <c r="M202" s="33"/>
      <c r="N202" s="33"/>
      <c r="O202" s="33"/>
      <c r="P202" s="33"/>
      <c r="Q202" s="33"/>
      <c r="R202" s="33"/>
      <c r="S202" s="29"/>
      <c r="T202" s="39"/>
      <c r="U202" s="39"/>
      <c r="V202" s="39"/>
      <c r="W202" s="39"/>
      <c r="X202" s="39"/>
      <c r="Y202" s="39"/>
      <c r="Z202" s="15"/>
    </row>
    <row r="203" spans="1:26" ht="15.75" x14ac:dyDescent="0.25">
      <c r="A203" s="140"/>
      <c r="B203" s="101"/>
      <c r="C203" s="1" t="s">
        <v>6</v>
      </c>
      <c r="D203" s="33">
        <v>33</v>
      </c>
      <c r="E203" s="33">
        <v>35</v>
      </c>
      <c r="F203" s="33">
        <v>9</v>
      </c>
      <c r="G203" s="42">
        <v>6</v>
      </c>
      <c r="H203" s="33">
        <v>33</v>
      </c>
      <c r="I203" s="33">
        <v>32</v>
      </c>
      <c r="J203" s="42">
        <v>5</v>
      </c>
      <c r="K203" s="33"/>
      <c r="L203" s="33"/>
      <c r="M203" s="33"/>
      <c r="N203" s="33"/>
      <c r="O203" s="33"/>
      <c r="P203" s="33"/>
      <c r="Q203" s="33"/>
      <c r="R203" s="33"/>
      <c r="S203" s="29"/>
      <c r="T203" s="39"/>
      <c r="U203" s="39"/>
      <c r="V203" s="39"/>
      <c r="W203" s="39"/>
      <c r="X203" s="39"/>
      <c r="Y203" s="39"/>
      <c r="Z203" s="15">
        <f>SUM(K203:R203)</f>
        <v>0</v>
      </c>
    </row>
    <row r="204" spans="1:26" ht="16.5" thickBot="1" x14ac:dyDescent="0.3">
      <c r="A204" s="140"/>
      <c r="B204" s="102"/>
      <c r="C204" s="1" t="s">
        <v>32</v>
      </c>
      <c r="D204" s="116">
        <v>203</v>
      </c>
      <c r="E204" s="122"/>
      <c r="F204" s="122"/>
      <c r="G204" s="117"/>
      <c r="H204" s="116">
        <v>303</v>
      </c>
      <c r="I204" s="122"/>
      <c r="J204" s="122"/>
      <c r="K204" s="37"/>
      <c r="L204" s="37"/>
      <c r="M204" s="37"/>
      <c r="N204" s="37"/>
      <c r="O204" s="37"/>
      <c r="P204" s="37"/>
      <c r="Q204" s="97"/>
      <c r="R204" s="47"/>
      <c r="S204" s="38"/>
      <c r="T204" s="39"/>
      <c r="U204" s="39"/>
      <c r="V204" s="39"/>
      <c r="W204" s="39"/>
      <c r="X204" s="39"/>
      <c r="Y204" s="39"/>
      <c r="Z204" s="15"/>
    </row>
    <row r="205" spans="1:26" ht="19.5" customHeight="1" x14ac:dyDescent="0.25">
      <c r="A205" s="144" t="s">
        <v>20</v>
      </c>
      <c r="B205" s="121">
        <v>0.375</v>
      </c>
      <c r="C205" s="19" t="s">
        <v>4</v>
      </c>
      <c r="D205" s="33" t="s">
        <v>34</v>
      </c>
      <c r="E205" s="42" t="s">
        <v>34</v>
      </c>
      <c r="F205" s="33"/>
      <c r="G205" s="33"/>
      <c r="H205" s="33"/>
      <c r="I205" s="33"/>
      <c r="J205" s="33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85"/>
      <c r="Y205" s="98"/>
      <c r="Z205" s="20"/>
    </row>
    <row r="206" spans="1:26" ht="45" x14ac:dyDescent="0.25">
      <c r="A206" s="115"/>
      <c r="B206" s="101"/>
      <c r="C206" s="2" t="s">
        <v>0</v>
      </c>
      <c r="D206" s="33" t="s">
        <v>201</v>
      </c>
      <c r="E206" s="42" t="s">
        <v>202</v>
      </c>
      <c r="F206" s="33"/>
      <c r="G206" s="33"/>
      <c r="H206" s="33"/>
      <c r="I206" s="33"/>
      <c r="J206" s="33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88"/>
      <c r="Y206" s="89"/>
      <c r="Z206" s="15"/>
    </row>
    <row r="207" spans="1:26" ht="15.75" x14ac:dyDescent="0.25">
      <c r="A207" s="115"/>
      <c r="B207" s="101"/>
      <c r="C207" s="1" t="s">
        <v>5</v>
      </c>
      <c r="D207" s="33" t="s">
        <v>84</v>
      </c>
      <c r="E207" s="42" t="s">
        <v>84</v>
      </c>
      <c r="F207" s="33"/>
      <c r="G207" s="33"/>
      <c r="H207" s="33"/>
      <c r="I207" s="33"/>
      <c r="J207" s="33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53"/>
      <c r="Y207" s="54"/>
      <c r="Z207" s="15"/>
    </row>
    <row r="208" spans="1:26" ht="15.75" x14ac:dyDescent="0.25">
      <c r="A208" s="115"/>
      <c r="B208" s="101"/>
      <c r="C208" s="1" t="s">
        <v>6</v>
      </c>
      <c r="D208" s="33">
        <v>34</v>
      </c>
      <c r="E208" s="42">
        <v>29</v>
      </c>
      <c r="F208" s="33"/>
      <c r="G208" s="33"/>
      <c r="H208" s="33"/>
      <c r="I208" s="33"/>
      <c r="J208" s="33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53"/>
      <c r="Y208" s="54"/>
      <c r="Z208" s="15">
        <f>SUM(D208:N208)</f>
        <v>63</v>
      </c>
    </row>
    <row r="209" spans="1:26" ht="19.5" x14ac:dyDescent="0.25">
      <c r="A209" s="115"/>
      <c r="B209" s="102"/>
      <c r="C209" s="1" t="s">
        <v>32</v>
      </c>
      <c r="D209" s="118">
        <v>403</v>
      </c>
      <c r="E209" s="120"/>
      <c r="F209" s="99"/>
      <c r="G209" s="48"/>
      <c r="H209" s="48"/>
      <c r="I209" s="48"/>
      <c r="J209" s="92"/>
      <c r="K209" s="131"/>
      <c r="L209" s="131"/>
      <c r="M209" s="29"/>
      <c r="N209" s="53"/>
      <c r="X209" s="100"/>
      <c r="Y209" s="54"/>
      <c r="Z209" s="15"/>
    </row>
    <row r="210" spans="1:26" ht="15.75" customHeight="1" x14ac:dyDescent="0.25">
      <c r="A210" s="140" t="s">
        <v>21</v>
      </c>
      <c r="B210" s="113">
        <v>0.4513888888888889</v>
      </c>
      <c r="C210" s="1" t="s">
        <v>4</v>
      </c>
      <c r="D210" s="33" t="s">
        <v>34</v>
      </c>
      <c r="E210" s="33" t="s">
        <v>34</v>
      </c>
      <c r="F210" s="33" t="s">
        <v>34</v>
      </c>
      <c r="G210" s="33" t="s">
        <v>34</v>
      </c>
      <c r="H210" s="33" t="s">
        <v>34</v>
      </c>
      <c r="I210" s="33" t="s">
        <v>34</v>
      </c>
      <c r="J210" s="29"/>
      <c r="K210" s="29"/>
      <c r="L210" s="29"/>
      <c r="M210" s="29"/>
      <c r="N210" s="29"/>
      <c r="O210" s="29"/>
      <c r="P210" s="29"/>
      <c r="Q210" s="53"/>
      <c r="R210" s="29"/>
      <c r="S210" s="29"/>
      <c r="T210" s="29"/>
      <c r="U210" s="29"/>
      <c r="V210" s="29"/>
      <c r="W210" s="29"/>
      <c r="X210" s="29"/>
      <c r="Y210" s="29"/>
      <c r="Z210" s="31"/>
    </row>
    <row r="211" spans="1:26" ht="45" x14ac:dyDescent="0.25">
      <c r="A211" s="140"/>
      <c r="B211" s="113"/>
      <c r="C211" s="2" t="s">
        <v>0</v>
      </c>
      <c r="D211" s="81" t="s">
        <v>208</v>
      </c>
      <c r="E211" s="81" t="s">
        <v>213</v>
      </c>
      <c r="F211" s="81" t="s">
        <v>223</v>
      </c>
      <c r="G211" s="81" t="s">
        <v>204</v>
      </c>
      <c r="H211" s="33" t="s">
        <v>216</v>
      </c>
      <c r="I211" s="33" t="s">
        <v>218</v>
      </c>
      <c r="J211" s="29"/>
      <c r="K211" s="29"/>
      <c r="L211" s="29"/>
      <c r="M211" s="29"/>
      <c r="N211" s="29"/>
      <c r="O211" s="29"/>
      <c r="P211" s="29"/>
      <c r="Q211" s="53"/>
      <c r="R211" s="29"/>
      <c r="S211" s="29"/>
      <c r="T211" s="29"/>
      <c r="U211" s="29"/>
      <c r="V211" s="29"/>
      <c r="W211" s="29"/>
      <c r="X211" s="29"/>
      <c r="Y211" s="29"/>
      <c r="Z211" s="31"/>
    </row>
    <row r="212" spans="1:26" ht="15.75" x14ac:dyDescent="0.25">
      <c r="A212" s="140"/>
      <c r="B212" s="113"/>
      <c r="C212" s="1" t="s">
        <v>5</v>
      </c>
      <c r="D212" s="33" t="s">
        <v>73</v>
      </c>
      <c r="E212" s="33" t="s">
        <v>73</v>
      </c>
      <c r="F212" s="33" t="s">
        <v>73</v>
      </c>
      <c r="G212" s="33" t="s">
        <v>73</v>
      </c>
      <c r="H212" s="33" t="s">
        <v>84</v>
      </c>
      <c r="I212" s="33" t="s">
        <v>84</v>
      </c>
      <c r="J212" s="29"/>
      <c r="K212" s="29"/>
      <c r="L212" s="29"/>
      <c r="M212" s="29"/>
      <c r="N212" s="29"/>
      <c r="O212" s="29"/>
      <c r="P212" s="29"/>
      <c r="Q212" s="53"/>
      <c r="R212" s="29"/>
      <c r="S212" s="29"/>
      <c r="T212" s="29"/>
      <c r="U212" s="29"/>
      <c r="V212" s="29"/>
      <c r="W212" s="29"/>
      <c r="X212" s="29"/>
      <c r="Y212" s="29"/>
      <c r="Z212" s="31"/>
    </row>
    <row r="213" spans="1:26" ht="15.75" x14ac:dyDescent="0.25">
      <c r="A213" s="140"/>
      <c r="B213" s="113"/>
      <c r="C213" s="1" t="s">
        <v>6</v>
      </c>
      <c r="D213" s="33">
        <v>5</v>
      </c>
      <c r="E213" s="33">
        <v>25</v>
      </c>
      <c r="F213" s="33">
        <v>32</v>
      </c>
      <c r="G213" s="33">
        <v>25</v>
      </c>
      <c r="H213" s="33">
        <v>36</v>
      </c>
      <c r="I213" s="33">
        <v>34</v>
      </c>
      <c r="J213" s="29"/>
      <c r="K213" s="29"/>
      <c r="L213" s="29"/>
      <c r="M213" s="29"/>
      <c r="N213" s="29"/>
      <c r="O213" s="29"/>
      <c r="P213" s="29"/>
      <c r="Q213" s="53"/>
      <c r="R213" s="29"/>
      <c r="S213" s="29"/>
      <c r="T213" s="29"/>
      <c r="U213" s="29"/>
      <c r="V213" s="29"/>
      <c r="W213" s="29"/>
      <c r="X213" s="29"/>
      <c r="Y213" s="29"/>
      <c r="Z213" s="31"/>
    </row>
    <row r="214" spans="1:26" ht="15.75" x14ac:dyDescent="0.25">
      <c r="A214" s="140"/>
      <c r="B214" s="113"/>
      <c r="C214" s="1" t="s">
        <v>32</v>
      </c>
      <c r="D214" s="129">
        <v>303</v>
      </c>
      <c r="E214" s="132"/>
      <c r="F214" s="132"/>
      <c r="G214" s="130"/>
      <c r="H214" s="129">
        <v>403</v>
      </c>
      <c r="I214" s="130"/>
      <c r="J214" s="29"/>
      <c r="K214" s="29"/>
      <c r="L214" s="29"/>
      <c r="M214" s="29"/>
      <c r="N214" s="29"/>
      <c r="O214" s="29"/>
      <c r="P214" s="53"/>
      <c r="Q214" s="53"/>
      <c r="R214" s="29"/>
      <c r="S214" s="29"/>
      <c r="T214" s="29"/>
      <c r="U214" s="29"/>
      <c r="V214" s="29"/>
      <c r="W214" s="29"/>
      <c r="X214" s="29"/>
      <c r="Y214" s="29"/>
      <c r="Z214" s="31"/>
    </row>
    <row r="215" spans="1:26" ht="21.75" customHeight="1" x14ac:dyDescent="0.25">
      <c r="A215" s="140"/>
      <c r="B215" s="113">
        <v>0.52777777777777779</v>
      </c>
      <c r="C215" s="1" t="s">
        <v>4</v>
      </c>
      <c r="D215" s="33" t="s">
        <v>34</v>
      </c>
      <c r="E215" s="33" t="s">
        <v>34</v>
      </c>
      <c r="F215" s="33"/>
      <c r="G215" s="33"/>
      <c r="H215" s="51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31"/>
    </row>
    <row r="216" spans="1:26" ht="60" x14ac:dyDescent="0.25">
      <c r="A216" s="140"/>
      <c r="B216" s="113"/>
      <c r="C216" s="2" t="s">
        <v>0</v>
      </c>
      <c r="D216" s="33" t="s">
        <v>212</v>
      </c>
      <c r="E216" s="33" t="s">
        <v>219</v>
      </c>
      <c r="F216" s="33"/>
      <c r="G216" s="33"/>
      <c r="H216" s="51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31"/>
    </row>
    <row r="217" spans="1:26" ht="15.75" x14ac:dyDescent="0.25">
      <c r="A217" s="140"/>
      <c r="B217" s="113"/>
      <c r="C217" s="1" t="s">
        <v>5</v>
      </c>
      <c r="D217" s="33" t="s">
        <v>84</v>
      </c>
      <c r="E217" s="33" t="s">
        <v>84</v>
      </c>
      <c r="F217" s="33"/>
      <c r="G217" s="33"/>
      <c r="H217" s="51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31"/>
    </row>
    <row r="218" spans="1:26" ht="15.75" x14ac:dyDescent="0.25">
      <c r="A218" s="140"/>
      <c r="B218" s="113"/>
      <c r="C218" s="1" t="s">
        <v>6</v>
      </c>
      <c r="D218" s="33">
        <v>28</v>
      </c>
      <c r="E218" s="33">
        <v>28</v>
      </c>
      <c r="F218" s="33"/>
      <c r="G218" s="33"/>
      <c r="H218" s="51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31"/>
    </row>
    <row r="219" spans="1:26" ht="15.75" x14ac:dyDescent="0.25">
      <c r="A219" s="140"/>
      <c r="B219" s="113"/>
      <c r="C219" s="1" t="s">
        <v>32</v>
      </c>
      <c r="D219" s="129">
        <v>303</v>
      </c>
      <c r="E219" s="130"/>
      <c r="F219" s="37"/>
      <c r="G219" s="33"/>
      <c r="H219" s="51"/>
      <c r="I219" s="29"/>
      <c r="J219" s="29"/>
      <c r="K219" s="29"/>
      <c r="L219" s="29"/>
      <c r="M219" s="29"/>
      <c r="N219" s="29"/>
      <c r="O219" s="29"/>
      <c r="P219" s="33"/>
      <c r="Q219" s="33"/>
      <c r="R219" s="29"/>
      <c r="S219" s="29"/>
      <c r="T219" s="29"/>
      <c r="U219" s="29"/>
      <c r="V219" s="29"/>
      <c r="W219" s="29"/>
      <c r="X219" s="29"/>
      <c r="Y219" s="29"/>
      <c r="Z219" s="31"/>
    </row>
    <row r="220" spans="1:26" x14ac:dyDescent="0.25">
      <c r="Z220" s="18"/>
    </row>
  </sheetData>
  <mergeCells count="126">
    <mergeCell ref="A210:A219"/>
    <mergeCell ref="D104:E104"/>
    <mergeCell ref="B130:B134"/>
    <mergeCell ref="B110:B114"/>
    <mergeCell ref="B115:B119"/>
    <mergeCell ref="B120:B124"/>
    <mergeCell ref="B200:B204"/>
    <mergeCell ref="B170:B174"/>
    <mergeCell ref="A205:A209"/>
    <mergeCell ref="A185:A199"/>
    <mergeCell ref="A165:A174"/>
    <mergeCell ref="A155:A164"/>
    <mergeCell ref="A120:A129"/>
    <mergeCell ref="A105:A119"/>
    <mergeCell ref="B100:B104"/>
    <mergeCell ref="A200:A204"/>
    <mergeCell ref="B205:B209"/>
    <mergeCell ref="B155:B159"/>
    <mergeCell ref="B160:B164"/>
    <mergeCell ref="B175:B179"/>
    <mergeCell ref="B165:B169"/>
    <mergeCell ref="B135:B139"/>
    <mergeCell ref="A130:A144"/>
    <mergeCell ref="B150:B154"/>
    <mergeCell ref="D25:E25"/>
    <mergeCell ref="A61:A70"/>
    <mergeCell ref="B71:B75"/>
    <mergeCell ref="D75:F75"/>
    <mergeCell ref="G75:H75"/>
    <mergeCell ref="I75:J75"/>
    <mergeCell ref="A16:A25"/>
    <mergeCell ref="J85:K85"/>
    <mergeCell ref="B56:B60"/>
    <mergeCell ref="B16:B20"/>
    <mergeCell ref="B51:B55"/>
    <mergeCell ref="B46:B50"/>
    <mergeCell ref="B21:B25"/>
    <mergeCell ref="J35:L35"/>
    <mergeCell ref="J40:M40"/>
    <mergeCell ref="D60:H60"/>
    <mergeCell ref="D70:F70"/>
    <mergeCell ref="D80:E80"/>
    <mergeCell ref="L85:M85"/>
    <mergeCell ref="A9:Z9"/>
    <mergeCell ref="A1:F1"/>
    <mergeCell ref="A2:F2"/>
    <mergeCell ref="A3:F3"/>
    <mergeCell ref="A4:E4"/>
    <mergeCell ref="B6:E6"/>
    <mergeCell ref="A5:F5"/>
    <mergeCell ref="A7:Z8"/>
    <mergeCell ref="D10:P10"/>
    <mergeCell ref="Q40:V40"/>
    <mergeCell ref="B105:B109"/>
    <mergeCell ref="D15:F15"/>
    <mergeCell ref="G15:J15"/>
    <mergeCell ref="B76:B80"/>
    <mergeCell ref="A71:A80"/>
    <mergeCell ref="A11:A15"/>
    <mergeCell ref="A36:A50"/>
    <mergeCell ref="A51:A60"/>
    <mergeCell ref="B61:B65"/>
    <mergeCell ref="B66:B70"/>
    <mergeCell ref="D65:E65"/>
    <mergeCell ref="F65:G65"/>
    <mergeCell ref="H65:I65"/>
    <mergeCell ref="B11:B15"/>
    <mergeCell ref="K15:L15"/>
    <mergeCell ref="A26:A35"/>
    <mergeCell ref="A81:A95"/>
    <mergeCell ref="F95:H95"/>
    <mergeCell ref="B91:B95"/>
    <mergeCell ref="D95:E95"/>
    <mergeCell ref="B26:B30"/>
    <mergeCell ref="D35:I35"/>
    <mergeCell ref="B31:B35"/>
    <mergeCell ref="H214:I214"/>
    <mergeCell ref="D219:E219"/>
    <mergeCell ref="G194:H194"/>
    <mergeCell ref="K209:L209"/>
    <mergeCell ref="E194:F194"/>
    <mergeCell ref="D209:E209"/>
    <mergeCell ref="B190:B194"/>
    <mergeCell ref="G199:I199"/>
    <mergeCell ref="D214:G214"/>
    <mergeCell ref="B195:B199"/>
    <mergeCell ref="B215:B219"/>
    <mergeCell ref="B210:B214"/>
    <mergeCell ref="D204:G204"/>
    <mergeCell ref="H204:J204"/>
    <mergeCell ref="D90:E90"/>
    <mergeCell ref="B86:B90"/>
    <mergeCell ref="I95:K95"/>
    <mergeCell ref="B36:B40"/>
    <mergeCell ref="B41:B45"/>
    <mergeCell ref="D40:I40"/>
    <mergeCell ref="B81:B85"/>
    <mergeCell ref="D184:F184"/>
    <mergeCell ref="A175:A184"/>
    <mergeCell ref="E85:I85"/>
    <mergeCell ref="D119:E119"/>
    <mergeCell ref="D129:E129"/>
    <mergeCell ref="D144:E144"/>
    <mergeCell ref="F144:H144"/>
    <mergeCell ref="E174:F174"/>
    <mergeCell ref="D179:E179"/>
    <mergeCell ref="F179:G179"/>
    <mergeCell ref="D154:E154"/>
    <mergeCell ref="B145:B149"/>
    <mergeCell ref="D149:E149"/>
    <mergeCell ref="F149:G149"/>
    <mergeCell ref="H149:J149"/>
    <mergeCell ref="F154:G154"/>
    <mergeCell ref="A96:A104"/>
    <mergeCell ref="B185:B189"/>
    <mergeCell ref="J124:O124"/>
    <mergeCell ref="D124:I124"/>
    <mergeCell ref="B125:B129"/>
    <mergeCell ref="K174:M174"/>
    <mergeCell ref="D114:E114"/>
    <mergeCell ref="B96:B99"/>
    <mergeCell ref="B180:B184"/>
    <mergeCell ref="A145:A154"/>
    <mergeCell ref="B140:B144"/>
    <mergeCell ref="F114:G114"/>
    <mergeCell ref="H114:I114"/>
  </mergeCells>
  <phoneticPr fontId="21" type="noConversion"/>
  <conditionalFormatting sqref="D82">
    <cfRule type="duplicateValues" dxfId="13" priority="47"/>
  </conditionalFormatting>
  <conditionalFormatting sqref="E126">
    <cfRule type="duplicateValues" dxfId="12" priority="94"/>
  </conditionalFormatting>
  <conditionalFormatting sqref="E82:F82">
    <cfRule type="duplicateValues" dxfId="11" priority="48"/>
  </conditionalFormatting>
  <conditionalFormatting sqref="F126">
    <cfRule type="duplicateValues" dxfId="10" priority="99"/>
  </conditionalFormatting>
  <conditionalFormatting sqref="G82">
    <cfRule type="duplicateValues" dxfId="9" priority="45"/>
  </conditionalFormatting>
  <conditionalFormatting sqref="G126">
    <cfRule type="duplicateValues" dxfId="8" priority="98"/>
  </conditionalFormatting>
  <conditionalFormatting sqref="H97">
    <cfRule type="duplicateValues" dxfId="7" priority="1"/>
  </conditionalFormatting>
  <conditionalFormatting sqref="I97">
    <cfRule type="duplicateValues" dxfId="6" priority="3"/>
  </conditionalFormatting>
  <conditionalFormatting sqref="I166">
    <cfRule type="duplicateValues" dxfId="5" priority="7"/>
  </conditionalFormatting>
  <conditionalFormatting sqref="J82">
    <cfRule type="duplicateValues" dxfId="4" priority="46"/>
  </conditionalFormatting>
  <conditionalFormatting sqref="J97">
    <cfRule type="duplicateValues" dxfId="3" priority="2"/>
  </conditionalFormatting>
  <conditionalFormatting sqref="J166">
    <cfRule type="duplicateValues" dxfId="2" priority="6"/>
  </conditionalFormatting>
  <conditionalFormatting sqref="K82">
    <cfRule type="duplicateValues" dxfId="1" priority="50"/>
  </conditionalFormatting>
  <conditionalFormatting sqref="K16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Sanan Mamiyev Kamran</cp:lastModifiedBy>
  <cp:lastPrinted>2024-04-29T06:41:04Z</cp:lastPrinted>
  <dcterms:created xsi:type="dcterms:W3CDTF">2024-03-04T10:45:40Z</dcterms:created>
  <dcterms:modified xsi:type="dcterms:W3CDTF">2025-05-19T11:03:58Z</dcterms:modified>
</cp:coreProperties>
</file>