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bookViews>
    <workbookView xWindow="0" yWindow="0" windowWidth="28800" windowHeight="12330"/>
  </bookViews>
  <sheets>
    <sheet name="bina II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21" i="10" l="1"/>
  <c r="Z216" i="10"/>
  <c r="Z316" i="10" l="1"/>
  <c r="Z301" i="10"/>
  <c r="Z286" i="10"/>
  <c r="Z271" i="10"/>
  <c r="Z59" i="10"/>
  <c r="Z191" i="10"/>
  <c r="Z186" i="10"/>
  <c r="Z181" i="10"/>
  <c r="Z49" i="10"/>
  <c r="Z44" i="10"/>
  <c r="Z14" i="10" l="1"/>
  <c r="Z19" i="10"/>
  <c r="Z29" i="10" l="1"/>
  <c r="Z34" i="10"/>
  <c r="Z39" i="10"/>
  <c r="Z64" i="10"/>
  <c r="Z69" i="10"/>
  <c r="Z74" i="10"/>
  <c r="Z79" i="10"/>
  <c r="Z84" i="10"/>
  <c r="Z94" i="10"/>
  <c r="Z99" i="10"/>
  <c r="Z104" i="10"/>
  <c r="Z109" i="10"/>
  <c r="Z114" i="10"/>
  <c r="Z119" i="10"/>
  <c r="Z124" i="10"/>
  <c r="Z139" i="10"/>
  <c r="Z149" i="10"/>
  <c r="Z154" i="10"/>
  <c r="Z159" i="10"/>
  <c r="Z164" i="10"/>
  <c r="Z196" i="10"/>
  <c r="Z201" i="10"/>
  <c r="Z226" i="10"/>
  <c r="Z231" i="10"/>
  <c r="Z236" i="10"/>
  <c r="Z241" i="10"/>
  <c r="Z246" i="10"/>
  <c r="Z251" i="10"/>
  <c r="Z256" i="10"/>
  <c r="Z261" i="10"/>
  <c r="Z266" i="10"/>
  <c r="Z276" i="10"/>
  <c r="Z291" i="10"/>
  <c r="Z296" i="10"/>
  <c r="Z306" i="10"/>
  <c r="Z311" i="10"/>
  <c r="Z321" i="10"/>
  <c r="Z326" i="10"/>
  <c r="Z331" i="10"/>
  <c r="Z351" i="10"/>
</calcChain>
</file>

<file path=xl/sharedStrings.xml><?xml version="1.0" encoding="utf-8"?>
<sst xmlns="http://schemas.openxmlformats.org/spreadsheetml/2006/main" count="1865" uniqueCount="542">
  <si>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</si>
  <si>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</si>
  <si>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</si>
  <si>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</si>
  <si>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</si>
  <si>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</si>
  <si>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</si>
  <si>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</si>
  <si>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</si>
  <si>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</si>
  <si>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TƏSDİQ EDİRƏM</t>
  </si>
  <si>
    <t xml:space="preserve">                    (imza)</t>
  </si>
  <si>
    <t>20 iyun</t>
  </si>
  <si>
    <t>24 iyun</t>
  </si>
  <si>
    <t>25 iyun</t>
  </si>
  <si>
    <t>1 iyul</t>
  </si>
  <si>
    <t>3 iyul</t>
  </si>
  <si>
    <t>4 iyul</t>
  </si>
  <si>
    <t>2 iyul</t>
  </si>
  <si>
    <t>prorektor_____________________i.f.d. G.C.Musayev</t>
  </si>
  <si>
    <t>SESSİYA İMTAHANI CƏDVƏLİ</t>
  </si>
  <si>
    <t>Tədris üzrə</t>
  </si>
  <si>
    <t>2 iyun</t>
  </si>
  <si>
    <t xml:space="preserve">10 iyun </t>
  </si>
  <si>
    <t>17 iyun</t>
  </si>
  <si>
    <t>18 iyun</t>
  </si>
  <si>
    <t>19 iyun</t>
  </si>
  <si>
    <t>23 iyun</t>
  </si>
  <si>
    <t>30 iyun</t>
  </si>
  <si>
    <t>“___” ________ 2025 il</t>
  </si>
  <si>
    <t>XDİAK</t>
  </si>
  <si>
    <t>05_23_01_134_00934 B1+Xarici dildə işgüzar və akademik kommunikasiya-4 y/q1</t>
  </si>
  <si>
    <t>05_23_01_133_00934 B1+Xarici dildə işgüzar və akademik kommunikasiya-4 y/q1</t>
  </si>
  <si>
    <t>05_23_01_132_00934 B1+Xarici dildə işgüzar və akademik kommunikasiya-4 y/q1</t>
  </si>
  <si>
    <t>05_23_01_131_00934_B1+_Xarici dildə işgüzar və akademik kommunikasiya-4 y/q 1</t>
  </si>
  <si>
    <t>05_23_01_130_00934 B1+_Xarici dildə işgüzar və akademik kommunikasiya-4 y/q 1</t>
  </si>
  <si>
    <t>05_23_01_129_00934 B1+_Xarici dildə işgüzar və akademik kommunikasiya-4 ingilis</t>
  </si>
  <si>
    <t>İqtisadiyyat və idarəetmə</t>
  </si>
  <si>
    <t>05_23_01_135_00934 B1+Xarici dildə işgüzar və akademik kommunikasiya-4 y/q1</t>
  </si>
  <si>
    <t>05_23_01_134_00934 B1+Xarici dildə işgüzar və akademik kommunikasiya-4 y/q2</t>
  </si>
  <si>
    <t>05_23_01_133_00934 B1+Xarici dildə işgüzar və akademik kommunikasiya-4 y/q2</t>
  </si>
  <si>
    <t>05_23_01_132_00934 B1+Xarici dildə işgüzar və akademik kommunikasiya-4 y/q2</t>
  </si>
  <si>
    <t>05_23_01_131_00934_B1+_Xarici dildə işgüzar və akademik kommunikasiya-4 y/q 2</t>
  </si>
  <si>
    <t>05_23_01_130_00934 B1+_Xarici dildə işgüzar və akademik kommunikasiya-4 y/q 2</t>
  </si>
  <si>
    <t>05_23_01_129_00934_B1+_Xarici dildə işgüzar və akademik kommunikasiya-4_rus</t>
  </si>
  <si>
    <t>05_23_01_135_00934 B1+Xarici dildə işgüzar və akademik kommunikasiya-4 y/q2</t>
  </si>
  <si>
    <t>Otaq</t>
  </si>
  <si>
    <t>05_23_01_135/253_yığma qrup_00934 (B1+)_Xarici dildə işgüzar və akademik kommunikasiya-4_Alman dili</t>
  </si>
  <si>
    <t>05_23_01_137_00934 B1+Xarici dildə işgüzar və akademik kommunikasiya-4 y/q1</t>
  </si>
  <si>
    <t>05_23_01_137_00934 B1+Xarici dildə işgüzar və akademik kommunikasiya-4 y/q2</t>
  </si>
  <si>
    <t>05_23_01_138_00934 B1+Xarici dildə işgüzar və akademik kommunikasiya-4 y/q1</t>
  </si>
  <si>
    <t>05_23_01_138_00934 B1+Xarici dildə işgüzar və akademik kommunikasiya-4 y/q2</t>
  </si>
  <si>
    <t>05_23_01_139_00934 B1+Xarici dildə işgüzar və akademik kommunikasiya-4 y/q1</t>
  </si>
  <si>
    <t>05_23_01_139_00934 B1+Xarici dildə işgüzar və akademik kommunikasiya-4 y/q2</t>
  </si>
  <si>
    <t>05_23_01_202_01042 B1+_Xarici dildə işgüzar və akademik kommunikasiya-4 y/q1</t>
  </si>
  <si>
    <t>05_23_01_202_01042 B1+_Xarici dildə işgüzar və akademik kommunikasiya-4 y/q2</t>
  </si>
  <si>
    <t>05_23_01_202_yığma_01042_Xarici dildə işgüzar və akademik kommunikasiya-4_Alman dili</t>
  </si>
  <si>
    <t>05_23_01_203_01042 B1+_Xarici dildə işgüzar və akademik kommunikasiya-4 y/q1</t>
  </si>
  <si>
    <t>05_23_01_203_01042 B1+_Xarici dildə işgüzar və akademik kommunikasiya-4 y/q2</t>
  </si>
  <si>
    <t>05_23_01_204_01042 B1+_Xarici dildə işgüzar və akademik kommunikasiya-4 y/q1</t>
  </si>
  <si>
    <t>05_23_01_204_01042 B1+_Xarici dildə işgüzar və akademik kommunikasiya-4 y/q2</t>
  </si>
  <si>
    <t>05_23_01_222_01042 B1+_Xarici dildə işgüzar və akademik kommunikasiya-4 y/q1</t>
  </si>
  <si>
    <t>05_23_01_222_01042 B1+_Xarici dildə işgüzar və akademik kommunikasiya-4 y/q2</t>
  </si>
  <si>
    <t>05_23_01_223/203/270/271_01042 B1+_Xarici dildə işgüzar və akademik kommunikasiya-4_rus</t>
  </si>
  <si>
    <t>05_23_01_223_01042 B1+_Xarici dildə işgüzar və akademik kommunikasiya-4 y/q2</t>
  </si>
  <si>
    <t>05_23_01_242_00934_B1+Xarici dildə işgüzar və akademik kommunikasiya _4 y/1</t>
  </si>
  <si>
    <t>05_23_01_242_00934_B1+Xarici dildə işgüzar və akademik kommunikasiya_4y/2</t>
  </si>
  <si>
    <t>05_23_01_243_00934_B1+Xarici dildə işgüzar və akademik kommunikasiya _4_y/2</t>
  </si>
  <si>
    <t>05_23_01_243_00934_B1+Xarici dildə işgüzar və akademik kommunikasiya_4_y/1</t>
  </si>
  <si>
    <t>05_23_01_250_00934_B1+_Xarici dildə işgüzar və akademik kommunikasiya-4 y/q 1</t>
  </si>
  <si>
    <t>05_23_01_250_00934_B1+_Xarici dildə işgüzar və akademik kommunikasiya-4 y/q 2</t>
  </si>
  <si>
    <t>05_23_01_251_00934_B1+_Xarici dildə işgüzar və akademik kommunikasiya-4 y/q 1</t>
  </si>
  <si>
    <t>05_23_01_251_00934_B1+_Xarici dildə işgüzar və akademik kommunikasiya-4 y/q 2</t>
  </si>
  <si>
    <t>05_23_01_252_00934_B1+_Xarici dildə işgüzar və akademik kommunikasiya-4 y/q 1</t>
  </si>
  <si>
    <t>05_23_01_252_00934_B1+_Xarici dildə işgüzar və akademik kommunikasiya-4 y/q 2</t>
  </si>
  <si>
    <t>05_23_01_253_00934_B1+_Xarici dildə işgüzar və akademik kommunikasiya-4 (rus)</t>
  </si>
  <si>
    <t>05_23_01_253_00934_B1+_Xarici dildə işgüzar və akademik kommunikasiya-4_ingilis</t>
  </si>
  <si>
    <t>05_23_01_270_01042 B1+_Xarici dildə işgüzar və akademik kommunikasiya-4</t>
  </si>
  <si>
    <t>05_23_01_271_01042 B1+_Xarici dildə işgüzar və akademik kommunikasiya-4 y/q-1</t>
  </si>
  <si>
    <t>05_23_01_271_01042 B1+_Xarici dildə işgüzar və akademik kommunikasiya-4 y/q-2</t>
  </si>
  <si>
    <t>05_23_01_270/202_01042_ESP_Xarici dildə işgüzar və akademik kommunikasiya-4</t>
  </si>
  <si>
    <t>05_23_01_251/242_00934_ESP_Xarici dildə işgüzar və akademik kommunikasiya-4</t>
  </si>
  <si>
    <t>05_23_01_136_00934 ESP Xarici dildə işgüzar və akademik kommunikasiya-4 y/q1</t>
  </si>
  <si>
    <t>05_24_01_100_00122-A2 Xarici dildə işgüzar və akademik kommunikasiya-2_y/q1</t>
  </si>
  <si>
    <t>05_24_01_100_00122-A2 Xarici dildə işgüzar və akademik kommunikasiya-2_y/q2</t>
  </si>
  <si>
    <t>05_24_01_101_00122-A2 Xarici dildə işgüzar və akademik kommunikasiya-2_y/q1</t>
  </si>
  <si>
    <t>05_24_01_101_00122-A2 Xarici dildə işgüzar və akademik kommunikasiya-2_y/q2</t>
  </si>
  <si>
    <t>05_24_01_102_00122-A2 Xarici dildə işgüzar və akademik kommunikasiya-2_y/q1</t>
  </si>
  <si>
    <t>05_24_01_102_00122-A2 Xarici dildə işgüzar və akademik kommunikasiya-2_y/q2</t>
  </si>
  <si>
    <t>05_24_01_103_00122-A2 Xarici dildə işgüzar və akademik kommunikasiya-2_y/q1</t>
  </si>
  <si>
    <t>05_24_01_103_00122-A2 Xarici dildə işgüzar və akademik kommunikasiya-2_y/q2</t>
  </si>
  <si>
    <t>05_24_01_104_00122-A2 Xarici dildə işgüzar və akademik kommunikasiya-2_y/q1</t>
  </si>
  <si>
    <t>05_24_01_104_00122-A2 Xarici dildə işgüzar və akademik kommunikasiya-2_y/q2</t>
  </si>
  <si>
    <t>05_24_01_105_00122-A2 Xarici dildə işgüzar və akademik kommunikasiya-2_y/q1</t>
  </si>
  <si>
    <t>05_24_01_105_00122-A2 Xarici dildə işgüzar və akademik kommunikasiya-2_y/q2</t>
  </si>
  <si>
    <t>05_24_01_106_00122-A2 Xarici dildə işgüzar və akademik kommunikasiya-2_y/q1</t>
  </si>
  <si>
    <t>05_24_01_106_00122-A2 Xarici dildə işgüzar və akademik kommunikasiya-2_y/q2</t>
  </si>
  <si>
    <t>05_24_01_107_00122-A2 Xarici dildə işgüzar və akademik kommunikasiya-2_y/q1</t>
  </si>
  <si>
    <t>05_24_01_107_00122-A2 Xarici dildə işgüzar və akademik kommunikasiya-2_y/q2</t>
  </si>
  <si>
    <t>05_24_01_108_00122-A2 Xarici dildə işgüzar və akademik kommunikasiya-2(Fransız dili)</t>
  </si>
  <si>
    <t>05_24_01_108_00122-A2 Xarici dildə işgüzar və akademik kommunikasiya-2_y/q1</t>
  </si>
  <si>
    <t>05_24_01_108_00122-A2 Xarici dildə işgüzar və akademik kommunikasiya-2_y/q2(rus)</t>
  </si>
  <si>
    <t>05_24_01_109_00122-A2 Xarici dildə işgüzar və akademik kommunikasiya-2_y/q1</t>
  </si>
  <si>
    <t>05_24_01_109_00122-A2 Xarici dildə işgüzar və akademik kommunikasiya-2_y/q2</t>
  </si>
  <si>
    <t>05_24_01_110_00122-A2 Xarici dildə işgüzar və akademik kommunikasiya-2_y/q1</t>
  </si>
  <si>
    <t>05_24_01_110_00122-A2 Xarici dildə işgüzar və akademik kommunikasiya-2_y/q2</t>
  </si>
  <si>
    <t>05_24_01_111_00122-A2 Xarici dildə işgüzar və akademik kommunikasiya-2_y/q1</t>
  </si>
  <si>
    <t>05_24_01_111_00122-A2 Xarici dildə işgüzar və akademik kommunikasiya-2_y/q2</t>
  </si>
  <si>
    <t>05_24_01_205_00073_A2 Xarici dildə işgüzar və akademik kommunikasiya_2 y/q 1</t>
  </si>
  <si>
    <t>05_24_01_205_00073_A2 Xarici dildə işgüzar və akademik kommunikasiya_2 y/q 2</t>
  </si>
  <si>
    <t>05_24_01_206_00073_A2 Xarici dildə işgüzar və akademik kommunikasiya_2 y/q 1</t>
  </si>
  <si>
    <t>05_24_01_206_00073_A2 Xarici dildə işgüzar və akademik kommunikasiya_2 y/q 2</t>
  </si>
  <si>
    <t>05_24_01_207/224/272_00073_Xarici dildə işgüzar və akademik kommunikasiya_2 Rus dili</t>
  </si>
  <si>
    <t>05_24_01_207_00073_A2 Xarici dildə işgüzar və akademik kommunikasiya_2 y/q 1</t>
  </si>
  <si>
    <t>05_24_01_208_00073_A2 Xarici dildə işgüzar və akademik kommunikasiya_2 y/q 1</t>
  </si>
  <si>
    <t>05_24_01_208_00073_A2 Xarici dildə işgüzar və akademik kommunikasiya_2 y/q 2</t>
  </si>
  <si>
    <t>05_24_01_224_00073-A2 Xarici dildə işgüzar və akademik kommunikasiya-2_y/q1</t>
  </si>
  <si>
    <t>05_24_01_224_00073-A2 Xarici dildə işgüzar və akademik kommunikasiya-2_y/q2</t>
  </si>
  <si>
    <t>05_24_01_225_00073-A2 Xarici dildə işgüzar və akademik kommunikasiya-2_y/q1</t>
  </si>
  <si>
    <t>05_24_01_225_00073-A2 Xarici dildə işgüzar və akademik kommunikasiya-2_y/q2</t>
  </si>
  <si>
    <t>05_24_01_244_00122_A2_Xarici dildə işgüzar və akademik kommunikasiya_2 y/1</t>
  </si>
  <si>
    <t>05_24_01_244_00122_A2_Xarici dildə işgüzar və akademik kommunikasiya _2_y/2</t>
  </si>
  <si>
    <t>05_24_01_245_00122_A2_Xarici dildə işgüzar və akademik kommunikasiya_2_y/1</t>
  </si>
  <si>
    <t>05_24_01_245_00122__A2_Xarici dildə işgüzar və akademik kommunikasiya _2_y/2</t>
  </si>
  <si>
    <t>05_24_01_254_00122 A2-Xarici dildə işgüzar və akademik kommunikasiya-2_y/q 1</t>
  </si>
  <si>
    <t>05_24_01_254/245_00122 A2-Xarici dildə işgüzar və akademik kommunikasiya-2_y/q 2(rus)</t>
  </si>
  <si>
    <t>05_24_01_254_yığma_00122 A2-Xarici dildə işgüzar və akademik kommunikasiya-2 (Alman)</t>
  </si>
  <si>
    <t>05_24_01_255_00122 A2-Xarici dildə işgüzar və akademik kommunikasiya-2_y/q 1</t>
  </si>
  <si>
    <t>05_24_01_255_00122 A2-Xarici dildə işgüzar və akademik kommunikasiya-2_y/q 2</t>
  </si>
  <si>
    <t>05_24_01_256_00122 A2-Xarici dildə işgüzar və akademik kommunikasiya-2_y/q 1</t>
  </si>
  <si>
    <t>05_24_01_256_00122 A2-Xarici dildə işgüzar və akademik kommunikasiya-2_y/q 2</t>
  </si>
  <si>
    <t>05_24_01_257_00122 A2-Xarici dildə işgüzar və akademik kommunikasiya-2_y/q 1</t>
  </si>
  <si>
    <t>05_24_01_257_00122 A2-Xarici dildə işgüzar və akademik kommunikasiya-2_y/q 2</t>
  </si>
  <si>
    <t>05_24_01_272_00073-A2 Xarici dildə işgüzar və akademik kommunikasiya-2_y/q 2</t>
  </si>
  <si>
    <t>05_24_01_272_00073-A2 Xarici dildə işgüzar və akademik kommunikasiya-2_y/q_1</t>
  </si>
  <si>
    <t>05_24_01_273_00073-A2 Xarici dildə işgüzar və akademik kommunikasiya-2_y/q_1</t>
  </si>
  <si>
    <t>05_24_01_273_00073-A2 Xarici dildə işgüzar və akademik kommunikasiya-2_y/q_2</t>
  </si>
  <si>
    <t>Yazılı</t>
  </si>
  <si>
    <t>05_21_01_177_00221_Davranış iqtisadiyyatı</t>
  </si>
  <si>
    <t>05_21_01_176_00221_Davranış iqtisadiyyatı</t>
  </si>
  <si>
    <t>05_21_01_178_00221_Davranış iqtisadiyyatı</t>
  </si>
  <si>
    <t>05_21_01_179_00221_Davranış iqtisadiyyatı</t>
  </si>
  <si>
    <t>05_21_01_180_00221_Davranış iqtisadiyyatı</t>
  </si>
  <si>
    <t>05_21_01_181_00221_Davranış iqtisadiyyatı</t>
  </si>
  <si>
    <t>05_21_01_187_00345_Firmalar,bazarlar və rəqabət</t>
  </si>
  <si>
    <t>05_21_01_186_00345_Firmalar,bazarlar və rəqabət</t>
  </si>
  <si>
    <t>05_21_01_185_00345_Firmalar,bazarlar və rəqabət</t>
  </si>
  <si>
    <t>05_21_01_184_00345_Firmalar,bazarlar və rəqabət</t>
  </si>
  <si>
    <t>05_21_01_183_00345_Firmalar,bazarlar və rəqabət</t>
  </si>
  <si>
    <t>05_21_01_182_00345_Firmalar,bazarlar və rəqabət</t>
  </si>
  <si>
    <t>05_21_01_410_00719_R proqramlaşdırma sistemi</t>
  </si>
  <si>
    <t>05_21_01_412_00719_R proqramlaşdırma sistemi</t>
  </si>
  <si>
    <t>05_21_01_508_00594_Milli təhlükəsizlik</t>
  </si>
  <si>
    <t>05_21_01_500_00594_Milli təhlükəsizlik</t>
  </si>
  <si>
    <t>05_24_01_103_00021_İqtisadiyyata giriş</t>
  </si>
  <si>
    <t>05_24_01_102_00021_İqtisadiyyata giriş</t>
  </si>
  <si>
    <t>05_24_01_101_00021_İqtisadiyyata giriş</t>
  </si>
  <si>
    <t>05_24_01_100_00021_İqtisadiyyata giriş</t>
  </si>
  <si>
    <t>05_24_01_105_FL_00021_İqtisadiyyata giriş</t>
  </si>
  <si>
    <t>05_24_01_104_FL_00021_İqtisadiyyata giriş</t>
  </si>
  <si>
    <t>Yazılı-Elektron</t>
  </si>
  <si>
    <t>05_24_01_111_00021_İqtisadiyyata giriş</t>
  </si>
  <si>
    <t>05_24_01_110_00021_İqtisadiyyata giriş</t>
  </si>
  <si>
    <t>05_24_01_109_00021_İqtisadiyyata giriş</t>
  </si>
  <si>
    <t>05_24_01_108_00021_İqtisadiyyata giriş</t>
  </si>
  <si>
    <t>05_24_01_107_00021_İqtisadiyyata giriş</t>
  </si>
  <si>
    <t>05_24_01_106_00021_İqtisadiyyata giriş</t>
  </si>
  <si>
    <t>05_24_01_208_00109_Sosial iş təcrübəsində etik prinsiplər</t>
  </si>
  <si>
    <t>05_24_01_207_00109_Sosial iş təcrübəsində etik prinsiplər</t>
  </si>
  <si>
    <t>05_24_01_206_00109_Sosial iş təcrübəsində etik prinsiplər</t>
  </si>
  <si>
    <t>05_24_01_205_00109_Sosial iş təcrübəsində etik prinsiplər</t>
  </si>
  <si>
    <t>05_24_01_225_00078_Biosfer və onun mühafizəsi</t>
  </si>
  <si>
    <t>05_24_01_224_00078_Biosfer və onun mühafizəsi</t>
  </si>
  <si>
    <t>05_24_01_245_00021_İqtyisadiyyata giriş</t>
  </si>
  <si>
    <t>05_24_01_244_00021_İqtisadiyyata giriş</t>
  </si>
  <si>
    <t>05_24_01_254_00064_Siyasi elmin əsasları</t>
  </si>
  <si>
    <t>05_24_01_257_00064_Siyasi elmin əsasları</t>
  </si>
  <si>
    <t>05_24_01_256_00064_Siyasi elmin əsasları</t>
  </si>
  <si>
    <t>05_24_01_255_00064_Siyasi elmin əsasları</t>
  </si>
  <si>
    <t>05_24_01_273_01090_Beynəlxalq münasibətlər nəzəriyyəsi</t>
  </si>
  <si>
    <t>05_24_01_272_01090_Beynəlxalq münasibətlər nəzəriyyəsi</t>
  </si>
  <si>
    <t>Test</t>
  </si>
  <si>
    <t>203-303</t>
  </si>
  <si>
    <t>05_22_01_151_00821_Sosial sahələrin iqtisadiyyatı</t>
  </si>
  <si>
    <t>05_22_01_150_00821_Sosial sahələrin iqtisadiyyatı</t>
  </si>
  <si>
    <t>05_22_01_161_00821_Sosial sahələrin iqtisadiyyatı</t>
  </si>
  <si>
    <t>05_22_01_160_00821_Sosial sahələrin iqtisadiyyatı</t>
  </si>
  <si>
    <t>05_22_01_159_00821_Sosial sahələrin iqtisadiyyatı</t>
  </si>
  <si>
    <t>05_22_01_158_00821_Sosial sahələrin iqtisadiyyatı</t>
  </si>
  <si>
    <t>05_22_01_157_00821_Sosial sahələrin iqtisadiyyatı</t>
  </si>
  <si>
    <t>05_22_01_156_00821_Sosial sahələrin iqtisadiyyatı</t>
  </si>
  <si>
    <t>05_22_01_155_00821_Sosial sahələrin iqtisadiyyatı</t>
  </si>
  <si>
    <t>05_22_01_154_00821_Sosial sahələrin iqtisadiyyatı</t>
  </si>
  <si>
    <t>05_22_01_153_00821_Sosial sahələrin iqtisadiyyatı</t>
  </si>
  <si>
    <t>05_22_01_152_00821_Sosial sahələrin iqtisadiyyatı</t>
  </si>
  <si>
    <t>05_22_01_201_00683_Psixi sağlamlıq</t>
  </si>
  <si>
    <t>05_22_01_200_00683_Psixi sağlamlıq</t>
  </si>
  <si>
    <t>05_22_01_221_00269_Ekoloji kimya</t>
  </si>
  <si>
    <t>05_22_01_220_00269_Ekoloji kimya</t>
  </si>
  <si>
    <t>05_22_01_241_00572_Məlumatlar elmi</t>
  </si>
  <si>
    <t>05_22_01_240_00572_Məlumatlar elmi</t>
  </si>
  <si>
    <t>05_22_01_524_00244_Dövlət idarəçiliyində etika</t>
  </si>
  <si>
    <t>05_22_01_510_00244_Dövlət idarəçiliyində etika</t>
  </si>
  <si>
    <t>05_21_01_177_00418_İnnovasiya iqtisadiyyatı</t>
  </si>
  <si>
    <t>05_21_01_176_00418_İnnovasiya iqtisadiyyatı</t>
  </si>
  <si>
    <t>05_21_01_179_00418_İnnovasiya iqtisadiyyatı</t>
  </si>
  <si>
    <t>05_21_01_178_00418_İnnovasiya iqtisadiyyatı</t>
  </si>
  <si>
    <t>05_21_01_181_00345_Firmalar,bazarlar və rəqabət</t>
  </si>
  <si>
    <t>05_21_01_180_00345_Firmalar,bazarlar və rəqabət</t>
  </si>
  <si>
    <t>05_21_01_183_00428_İnstitutsional iqtisadiyyat</t>
  </si>
  <si>
    <t>05_21_01_182_00428_İnstitutsional iqtisadiyyat</t>
  </si>
  <si>
    <t>05_21_01_186_00410_İnkişaf etməkdə olan ölkələrin makroiqtisadiyyatı</t>
  </si>
  <si>
    <t>05_21_01_185_00410_İnkişaf etməkdə olan ölkələrin makroiqtisadiyyatı</t>
  </si>
  <si>
    <t>05_21_01_184_00410_İnkişaf etməkdə olan ölkələrin makroiqtisadiyyatı</t>
  </si>
  <si>
    <t>05_21_01_187_00410_İnkişaf etməkdə olan ölkələrin makroiqtisadiyyatı</t>
  </si>
  <si>
    <t>05_21_01_508_00245_Şəhərləşmə və ekologiya</t>
  </si>
  <si>
    <t>05_21_01_500_00245_Şəhərləşmə və ekologiya</t>
  </si>
  <si>
    <t>05_21_01_412_00034_Mülki müdafiə</t>
  </si>
  <si>
    <t>05_21_01_410_00034_Mülki müdafiə</t>
  </si>
  <si>
    <t>05_24_01_208_00110_Sosial işdə idarəetmə</t>
  </si>
  <si>
    <t>05_24_01_207_00110_Sosial işdə idarəetmə</t>
  </si>
  <si>
    <t>05_24_01_206_00110_Sosial işdə idarəetmə</t>
  </si>
  <si>
    <t>05_24_01_205_00110_Sosial işdə idarəetmə</t>
  </si>
  <si>
    <t>05_24_01_225_00077_Biomüxtəlifliyin qorunması</t>
  </si>
  <si>
    <t>05_24_01_224_00077_Biomüxtəlifliyin qorunması</t>
  </si>
  <si>
    <t>05_24_01_273_01103_Beynəlxalq iqtisadi münasibətlər</t>
  </si>
  <si>
    <t>05_24_01_272_01103_Beynəlxalq iqtisadi münasibətlər</t>
  </si>
  <si>
    <t>05_24_01_111_00004_Azərbaycan dilində işgüzar və akademik kommunikasiya</t>
  </si>
  <si>
    <t>05_24_01_110_00004_Azərbaycan dilində işgüzar və akademik kommunikasiya</t>
  </si>
  <si>
    <t>05_24_01_109_00004_Azərbaycan dilində işgüzar və akademik kommunikasiya</t>
  </si>
  <si>
    <t>05_24_01_108_00004_Azərbaycan dilində işgüzar və akademik kommunikasiya</t>
  </si>
  <si>
    <t>05_24_01_107_00004_Azərbaycan dilində işgüzar və akademik kommunikasiya</t>
  </si>
  <si>
    <t>05_24_01_106_00004_Azərbaycan dilində işgüzar və akademik kommunikasiya</t>
  </si>
  <si>
    <t>05_24_01_105_00004_Azərbaycan dilində işgüzar və akademik kommunikasiya</t>
  </si>
  <si>
    <t>05_24_01_104_00004_Azərbaycan dilində işgüzar və akademik kommunikasiya</t>
  </si>
  <si>
    <t>05_24_01_103_00004_Azərbaycan dilində işgüzar və akademik kommunikasiya</t>
  </si>
  <si>
    <t>05_24_01_102_00004_Azərbaycan dilində işgüzar və akademik kommunikasiya</t>
  </si>
  <si>
    <t>05_24_01_101_00004_Azərbaycan dilində işgüzar və akademik kommunikasiya</t>
  </si>
  <si>
    <t>05_24_01_100_00004_Azərbaycan dilində işgüzar və akademik kommunikasiya</t>
  </si>
  <si>
    <t>05_24_01_245_00004_Azərbaycan dilində işgüzar və alademik kommunikasiya</t>
  </si>
  <si>
    <t>05_24_01_244_00004_Azərbaycan dilində işgüzar və alademik kommunikasiya</t>
  </si>
  <si>
    <t>05_24_01_257_01223_Karyera planlaması</t>
  </si>
  <si>
    <t>05_24_01_256_01223_Karyera planlaması</t>
  </si>
  <si>
    <t>05_24_01_255_01223_Karyera planlaması</t>
  </si>
  <si>
    <t>05_24_01_254_01223_Karyera planlaması</t>
  </si>
  <si>
    <t>05_23_01_134_00157_Azərbaycan iqtisadiyyatı</t>
  </si>
  <si>
    <t>05_23_01_133_00157_Azərbaycan iqtisadiyyatı</t>
  </si>
  <si>
    <t>05_23_01_132_00157_Azərbaycan iqtisadiyyatı</t>
  </si>
  <si>
    <t>05_23_01_131_00157_Azərbaycan iqtisadiyyatı</t>
  </si>
  <si>
    <t>05_23_01_130_00157_Azərbaycan iqtisadiyyatı</t>
  </si>
  <si>
    <t>05_23_01_129_00157_Azərbaycan iqtisadiyyatı</t>
  </si>
  <si>
    <t>05_23_01_135_00157_Azərbaycan iqtisadiyyatı</t>
  </si>
  <si>
    <t>05_23_01_139_00157_Azərbaycan iqtisadiyyatı</t>
  </si>
  <si>
    <t>05_23_01_138_00157_Azərbaycan iqtisadiyyatı</t>
  </si>
  <si>
    <t>05_23_01_137_00157_Azərbaycan iqtisadiyyatı</t>
  </si>
  <si>
    <t>05_23_01_136_00157_Azərbaycan iqtisadiyyatı</t>
  </si>
  <si>
    <t>05_23_01_204_00158_Azərbaycanda sosial yardım sistemi</t>
  </si>
  <si>
    <t>05_23_01_203_00158_Azərbaycanda sosial yardım sistemi</t>
  </si>
  <si>
    <t>05_23_01_202_00158_Azərbaycanda sosial yardım sistemi</t>
  </si>
  <si>
    <t>05_23_01_222_00275_Ekoloji tədqiqat metodları</t>
  </si>
  <si>
    <t>05_23_01_223_00275_Ekoloji tədqiqat metodları</t>
  </si>
  <si>
    <t>05_23_01_243_00833_Statistik modelləşdirməyə giriş</t>
  </si>
  <si>
    <t>05_23_01_242_00833_Statistik modelləşdirməyə giriş</t>
  </si>
  <si>
    <t>05_23_01_250_00164_Bələdiyyə idarəçiliyi</t>
  </si>
  <si>
    <t>05_23_01_251_00164_Bələdiyyə idarəçiliyi</t>
  </si>
  <si>
    <t>05_23_01_253_00164_Bələdiyyə idarəçiliyi</t>
  </si>
  <si>
    <t>05_23_01_252_00164_Bələdiyyə idarəçiliyi</t>
  </si>
  <si>
    <t>05_23_01_271_01091_Müasir Diplomatiya</t>
  </si>
  <si>
    <t>05_23_01_270_01091_Müasir Diplomatiya</t>
  </si>
  <si>
    <t>05_22_01_157_00160_Bank işi</t>
  </si>
  <si>
    <t>05_22_01_156_00160_Bank işi</t>
  </si>
  <si>
    <t>05_22_01_155_00160_Bank işi</t>
  </si>
  <si>
    <t>05_22_01_154_00160_Bank işi</t>
  </si>
  <si>
    <t>05_22_01_153_00160_Bank işi</t>
  </si>
  <si>
    <t>05_22_01_152_00160_Bank işi</t>
  </si>
  <si>
    <t>05_22_01_151_00160_Bank işi</t>
  </si>
  <si>
    <t>05_22_01_150_00160_Bank işi</t>
  </si>
  <si>
    <t>05_22_01_161_00341_Fəlsəfə</t>
  </si>
  <si>
    <t>05_22_01_160_00341_Fəlsəfə</t>
  </si>
  <si>
    <t>05_22_01_159_00341_Fəlsəfə</t>
  </si>
  <si>
    <t>05_22_01_158_00341_Fəlsəfə</t>
  </si>
  <si>
    <t>05_22_01_201_00608_Müasir dövrün sosila plroblemləri</t>
  </si>
  <si>
    <t>05_22_01_200_00608_Müasir dövrün sosila plroblemləri</t>
  </si>
  <si>
    <t>05_22_01_221_00671_Politologiya</t>
  </si>
  <si>
    <t>05_22_01_220_00671_Politologiya</t>
  </si>
  <si>
    <t>05_22_01_524_00149_AR konstitusiyası və hüququn əsasları</t>
  </si>
  <si>
    <t>05_22_01_510_00149_AR konstitusiyası və hüququn əsasları</t>
  </si>
  <si>
    <t>05_22_01_241_00149_AR Konstitusiyası və hüququn əsasları</t>
  </si>
  <si>
    <t>05_22_01_240_00149_AR Konstitusiyası və hüququn əsasları</t>
  </si>
  <si>
    <t>05_21_01_412_00175_Beynəlxalq menecment</t>
  </si>
  <si>
    <t>05_21_01_177_00200_Biznesin əsasları</t>
  </si>
  <si>
    <t>05_21_01_176_00200_Biznesin əsasları</t>
  </si>
  <si>
    <t>05_21_01_187_00200_Biznesin əsasları</t>
  </si>
  <si>
    <t>05_21_01_186_00200_Biznesin əsasları</t>
  </si>
  <si>
    <t>05_21_01_185_00200_Biznesin əsasları</t>
  </si>
  <si>
    <t>05_21_01_184_00200_Biznesin əsasları</t>
  </si>
  <si>
    <t>05_21_01_183_00200_Biznesin əsasları</t>
  </si>
  <si>
    <t>05_21_01_182_00200_Biznesin əsasları</t>
  </si>
  <si>
    <t>05_21_01_181_00200_Biznesin əsasları</t>
  </si>
  <si>
    <t>05_21_01_180_00200_Biznesin əsasları</t>
  </si>
  <si>
    <t>05_21_01_179_00200_Biznesin əsasları</t>
  </si>
  <si>
    <t>05_21_01_178_00200_Biznesin əsasları</t>
  </si>
  <si>
    <t>05_21_01_508_00363_Mülki hüquq</t>
  </si>
  <si>
    <t>05_21_01_500_00363_Mülki hüquq</t>
  </si>
  <si>
    <t>05_21_01_410_00175_Beynəlxalq menecment</t>
  </si>
  <si>
    <t>05_24_01_208_00112_Sosial işin nəzəriyyəsi və təcrübəsi-2</t>
  </si>
  <si>
    <t>05_24_01_207_00112_Sosial işin nəzəriyyəsi və təcrübəsi-2</t>
  </si>
  <si>
    <t>05_24_01_206_00112_Sosial işin nəzəriyyəsi və təcrübəsi-2</t>
  </si>
  <si>
    <t>05_24_01_205_00112_Sosial işin nəzəriyyəsi və təcrübəsi-2</t>
  </si>
  <si>
    <t>05_24_01_225_00117_Yer elmlərinin əsasları</t>
  </si>
  <si>
    <t>05_24_01_224_00117_Yer elmlərinin əsasları</t>
  </si>
  <si>
    <t>05_24_01_100_01224_Yumşaq bacarıqlar(Soft skills)</t>
  </si>
  <si>
    <t>05_24_01_102_01224_Yumşaq bacarıqlar(Soft skills)</t>
  </si>
  <si>
    <t>05_24_01_101_01224_Yumşaq bacarıqlar(Soft skills)</t>
  </si>
  <si>
    <t>05_24_01_103_01224_Yumşaq bacarıqlar(Soft skills)</t>
  </si>
  <si>
    <t>05_24_01_105_01224_Yumşaq bacarıqlar(Soft skills)</t>
  </si>
  <si>
    <t>05_24_01_104_01224_Yumşaq bacarıqlar(Soft skills)</t>
  </si>
  <si>
    <t>05_24_01_107_01224_Yumşaq bacarıqlar(Soft skills)</t>
  </si>
  <si>
    <t>05_24_01_106_01224_Yumşaq bacarıqlar(Soft skills)</t>
  </si>
  <si>
    <t>05_24_01_108_01224_Yumşaq bacarıqlar(Soft skills)</t>
  </si>
  <si>
    <t>05_24_01_111_01224_Yumşaq bacarıqlar(Soft skills)</t>
  </si>
  <si>
    <t>05_24_01_110_01224_Yumşaq bacarıqlar(Soft skills)</t>
  </si>
  <si>
    <t>05_24_01_109_01224_Yumşaq bacarıqlar(Soft skills)</t>
  </si>
  <si>
    <t>05_24_01_245_01224_Yumşaq bacarıqlar</t>
  </si>
  <si>
    <t>05_24_01_244_01224_Yumşaq bacarıqlar</t>
  </si>
  <si>
    <t>05_24_01_257_01224_Yumşaq bacarıqlar (Soft skills)</t>
  </si>
  <si>
    <t>05_24_01_256_01224_Yumşaq bacarıqlar (Soft skills)</t>
  </si>
  <si>
    <t>05_24_01_255_01224_Yumşaq bacarıqlar (Soft skills)</t>
  </si>
  <si>
    <t>05_24_01_254_01224_Yumşaq bacarıqlar(Soft skills)</t>
  </si>
  <si>
    <t>05_24_01_273_01081_Siyasi coğrafiya</t>
  </si>
  <si>
    <t>05_24_01_272_01081_Siyasi coğrafiya</t>
  </si>
  <si>
    <t>05_23_01_134_00438_İqtisadi fikir tarixi</t>
  </si>
  <si>
    <t>05_23_01_133_00438_İqtisadi fikir tarixi</t>
  </si>
  <si>
    <t>05_23_01_132_00438_İqtisadi fikir tarixi</t>
  </si>
  <si>
    <t>05_23_01_131_00438_İqtisadi fikir tarixi</t>
  </si>
  <si>
    <t>05_23_01_130_00438_İqtisadi fikir tarixi</t>
  </si>
  <si>
    <t>05_23_01_129_00438_İqtisadi fikir tarixi</t>
  </si>
  <si>
    <t>05_23_01_135_00438_İqtisadi fikir tarixi</t>
  </si>
  <si>
    <t>05_23_01_139_00438_İqtisadi fikir tarixi</t>
  </si>
  <si>
    <t>05_23_01_138_00438_İqtisadi fikir tarixi</t>
  </si>
  <si>
    <t>05_23_01_137_00438_İqtisadi fikir tarixi</t>
  </si>
  <si>
    <t>05_23_01_136_00438_İqtisadi fikir tarixi</t>
  </si>
  <si>
    <t>05_23_01_204_00343_Fərdlər,qruplar və ailələrlə sosial iş</t>
  </si>
  <si>
    <t>05_23_01_203_00343_Fərdlər,qruplar və ailələrlə sosial iş</t>
  </si>
  <si>
    <t>05_23_01_202_00343_Fərdlər,qruplar və ailələrlə sosial iş</t>
  </si>
  <si>
    <t>05_23_01_223_00855_Təbiətdən istifadənin iqtisadi və ekoloji əsasları</t>
  </si>
  <si>
    <t>05_23_01_222_00857_Təbii resursların dayanıqlı idarə edilməsi</t>
  </si>
  <si>
    <t>05_23_01_243_00282_Ekonometrika</t>
  </si>
  <si>
    <t>05_23_01_242_00282_Ekonometrika</t>
  </si>
  <si>
    <t>05_23_01_250_00242_Dövlət idarəçiliyi nəzəriyyəsi</t>
  </si>
  <si>
    <t>05_23_01_251_00242_Dövlət idarəçiliyi nəzəriyyəsi</t>
  </si>
  <si>
    <t>05_23_01_252_00242_Dövlət idarəçiliyi nəzəriyyəsi</t>
  </si>
  <si>
    <t>05_23_01_253_00242_Dövlət idarəçiliyi nəzəriyyəsi</t>
  </si>
  <si>
    <t>05_23_01_271_01114_İqtisadi diplomatiya</t>
  </si>
  <si>
    <t>05_23_01_270_01114_İqtisadi diplomatiya</t>
  </si>
  <si>
    <t>YDA</t>
  </si>
  <si>
    <t>05_22_01_151_00282_Ekonometrika</t>
  </si>
  <si>
    <t>05_22_01_150_00282_Ekonometrika</t>
  </si>
  <si>
    <t>05_22_01_157_00282_Ekonometrika</t>
  </si>
  <si>
    <t>05_22_01_156_00282_Ekonometrika</t>
  </si>
  <si>
    <t>05_22_01_155_00282_Ekonometrika</t>
  </si>
  <si>
    <t>05_22_01_154_00282_Ekonometrika</t>
  </si>
  <si>
    <t>05_22_01_153_00282_Ekonometrika</t>
  </si>
  <si>
    <t>05_22_01_152_00282_Ekonometrika</t>
  </si>
  <si>
    <t>05_22_01_161_00282_Ekonometrika</t>
  </si>
  <si>
    <t>05_22_01_160_00282_Ekonometrika</t>
  </si>
  <si>
    <t>05_22_01_159_00282_Ekonometrika</t>
  </si>
  <si>
    <t>05_22_01_158_00282_Ekonometrika</t>
  </si>
  <si>
    <t>05_22_01_201_00827_Sosial təminat sistemi</t>
  </si>
  <si>
    <t>05_22_01_200_00827_Sosial təminat sistemi</t>
  </si>
  <si>
    <t>05_22_01_221_00258_Ekologiya hüququ</t>
  </si>
  <si>
    <t>05_22_01_220_00258_Ekologiya hüququ</t>
  </si>
  <si>
    <t>05_22_01_241_00523_Makroiqtisadiyyat</t>
  </si>
  <si>
    <t>05_22_01_240_00523_Makroiqtisadiyyat</t>
  </si>
  <si>
    <t>05_22_01_524_00423_İnsan inkişafının əsasları</t>
  </si>
  <si>
    <t>05_22_01_510_00423_İnsan inkişafının əsasları</t>
  </si>
  <si>
    <t>05_21_01_412_01225_Sərt bacarıqlar</t>
  </si>
  <si>
    <t>05_21_01_410_01225_Sərt bacarıqlar</t>
  </si>
  <si>
    <t>05_21_01_508_01225_Sərt bacarıqlar(Hard skills)</t>
  </si>
  <si>
    <t>05_21_01_500_01225_Sərt bacarıqlar(Hard skills)</t>
  </si>
  <si>
    <t>05_21_01_183_00172_Beynəlxalq makroiqtisadiyyat</t>
  </si>
  <si>
    <t>05_21_01_182_00172_Beynəlxalq makroiqtisadiyyat</t>
  </si>
  <si>
    <t>05_21_01_181_00172_Beynəlxalq makroiqtisadiyyat</t>
  </si>
  <si>
    <t>05_21_01_180_00172_Beynəlxalq makroiqtisadiyyat</t>
  </si>
  <si>
    <t>05_21_01_179_00172_Beynəlxalq makroiqtisadiyyat</t>
  </si>
  <si>
    <t>05_21_01_178_00172_Beynəlxalq makroiqtisadiyyat</t>
  </si>
  <si>
    <t>05_21_01_177_00439_İqtisadi siyasət</t>
  </si>
  <si>
    <t>05_21_01_176_00439_İqtisadi siyasət</t>
  </si>
  <si>
    <t>05_21_01_187_00148_Aqrar iqtisadiyyat</t>
  </si>
  <si>
    <t>05_21_01_186_00148_Aqrar iqtisadiyyat</t>
  </si>
  <si>
    <t>05_21_01_185_00148_Aqrar iqtisadiyyat</t>
  </si>
  <si>
    <t>05_21_01_184_00148_Aqrar iqtisadiyyat</t>
  </si>
  <si>
    <t>05_24_01_100_00071_FL_Ehtimal nəzəriyyəsi və riyazi statistika</t>
  </si>
  <si>
    <t>05_24_01_102_FL_00071_Ehtimal nəzəriyyəsi və riyazi statistika</t>
  </si>
  <si>
    <t>05_24_01_101_FL_00071_Ehtimal nəzəriyyəsi və riyazi statistika</t>
  </si>
  <si>
    <t>05_24_01_103_00071_FL_Ehtimal nəzəriyyəsi və riyazi statistika</t>
  </si>
  <si>
    <t>05_24_01_105_00071_Ehtimal nəzəriyyəsi və riyazi statistika</t>
  </si>
  <si>
    <t>05_24_01_104_00071_Ehtimal nəzəriyyəsi və riyazi statistika</t>
  </si>
  <si>
    <t>05_24_01_111_00071_Ehtimal nəzəriyyəsi və riyazi statistika</t>
  </si>
  <si>
    <t>05_24_01_110_00071_Ehtimal nəzəriyyəsi və riyazi statistika</t>
  </si>
  <si>
    <t>05_24_01_109_00071_Ehtimal nəzəriyyəsi və riyazi statistika</t>
  </si>
  <si>
    <t>05_24_01_108_00071_Ehtimal nəzəriyyəsi və riyazi statistika</t>
  </si>
  <si>
    <t>05_24_01_107_00071_Ehtimal nəzəriyyəsi və riyazi statistika</t>
  </si>
  <si>
    <t>05_24_01_106_00071_Ehtimal nəzəriyyəsi və riyazi statistika</t>
  </si>
  <si>
    <t>05_24_01_245_00071_Ehtimal nəzəriyyəsi və riyazi statistika</t>
  </si>
  <si>
    <t>05_24_01_244_00071_Ehtimal nəzəriyyəsi və riyazi statistika</t>
  </si>
  <si>
    <t>05_24_01_254_00070_Ehtimal nəzəriyyəsi və riyazi statistika</t>
  </si>
  <si>
    <t>05_24_01_257_00070_Ehtimal nəzəriyyəsi və riyazi statistika</t>
  </si>
  <si>
    <t>05_24_01_256_00070_Ehtimal nəzəriyyəsi və riyazi statistika</t>
  </si>
  <si>
    <t>05_24_01_255_00070_Ehtimal nəzəriyyəsi və riyazi statistika</t>
  </si>
  <si>
    <t>05_24_01_273_01083_Beynəlxalq münasibətlər tarixi-2</t>
  </si>
  <si>
    <t>05_24_01_272_01083_Beynəlxalq münasibətlər tarixi-2</t>
  </si>
  <si>
    <t>05_24_01_208_00097_Psixologiya</t>
  </si>
  <si>
    <t>05_24_01_207_00097_Psixologiya</t>
  </si>
  <si>
    <t>05_24_01_206_00097_Psixologiya</t>
  </si>
  <si>
    <t>05_24_01_205_00097_Psixologiya</t>
  </si>
  <si>
    <t>05_24_01_225_00083_Fizika</t>
  </si>
  <si>
    <t>05_24_01_224_00083_Fizika</t>
  </si>
  <si>
    <t>05_23_01_134_00523_Makroiqtisadiyyat</t>
  </si>
  <si>
    <t>05_23_01_133_00523_Makroiqtisadiyyat</t>
  </si>
  <si>
    <t>05_23_01_132_00523_Makroiqtisadiyyat</t>
  </si>
  <si>
    <t>05_23_01_131_00523_Makroiqtisadiyyat</t>
  </si>
  <si>
    <t>05_23_01_130_00523_Makroiqtisadiyyat</t>
  </si>
  <si>
    <t>05_23_01_129_00523_Makroiqtisadiyyat</t>
  </si>
  <si>
    <t>05_23_01_135_00523_Makroiqtisadiyyat</t>
  </si>
  <si>
    <t>05_23_01_139_00523_Makroiqtisadiyyat</t>
  </si>
  <si>
    <t>05_23_01_138_00523_Makroiqtisadiyyat</t>
  </si>
  <si>
    <t>05_23_01_137_00523_Makroiqtisadiyyat</t>
  </si>
  <si>
    <t>05_23_01_136_00523_Makroiqtisadiyyat</t>
  </si>
  <si>
    <t>05_23_01_270_01126_Dünya iqtisadiyyatı</t>
  </si>
  <si>
    <t>05_23_01_250_00522_Makroiqtisadiyyat</t>
  </si>
  <si>
    <t>05_23_01_251_00522_Makroiqtisadiyyat</t>
  </si>
  <si>
    <t>05_23_01_253_00522_Makroiqtisadiyyat</t>
  </si>
  <si>
    <t>05_23_01_252_00522_Makroiqtisadiyyat</t>
  </si>
  <si>
    <t>05_23_01_243_FL_00834_Statistik proqram paketləri</t>
  </si>
  <si>
    <t>05_23_01_242_FL_00834_Statistik proqram paketləri</t>
  </si>
  <si>
    <t>05_23_01_204_00034_Mülki müdafiə</t>
  </si>
  <si>
    <t>05_23_01_203_00034_Mülki müdafiə</t>
  </si>
  <si>
    <t>05_23_01_202_00034_Mülki müdafiə</t>
  </si>
  <si>
    <t>05_23_01_222_00159_Azərbaycanın ekoloji vəziyyəti və problemləri</t>
  </si>
  <si>
    <t>05_23_01_223_00159_Azərbaycanın ekoloji vəziyyəti və problemləri</t>
  </si>
  <si>
    <t>05_22_01_157_00149_AR Konstitusiyası və hüququn əsasları</t>
  </si>
  <si>
    <t>05_22_01_156_00149_AR Konstitusiyası və hüququn əsasları</t>
  </si>
  <si>
    <t>05_22_01_155_00149_AR Konstitusiyası və hüququn əsasları</t>
  </si>
  <si>
    <t>05_22_01_154_00149_AR Konstitusiyası və hüququn əsasları</t>
  </si>
  <si>
    <t>05_22_01_153_00149_AR Konstitusiyası və hüququn əsasları</t>
  </si>
  <si>
    <t>05_22_01_152_00149_AR Konstitusiyası və hüququn əsasları</t>
  </si>
  <si>
    <t>05_22_01_151_00149_AR Konstitusiyası və hüququn əsasları</t>
  </si>
  <si>
    <t>05_22_01_150_00149_AR Konstitusiyası və hüququn əsasları</t>
  </si>
  <si>
    <t>05_22_01_153_00169_Beynəlxalq biznes iqtisadiyyatı</t>
  </si>
  <si>
    <t>05_22_01_152_00169_Beynəlxal biznes iqtisadiyyatı</t>
  </si>
  <si>
    <t>05_22_01_157_00169_Beynəlxalq biznes iqtisadiyyatı</t>
  </si>
  <si>
    <t>05_22_01_156_00169_Beynəlxalq biznes iqtisadiyyatı</t>
  </si>
  <si>
    <t>05_22_01_155_00169_Beynəlxalq biznes iqtisadiyyatı</t>
  </si>
  <si>
    <t>05_22_01_154_00169_Beynəlxalq biznes iqtisadiyyatı</t>
  </si>
  <si>
    <t>05_22_01_151_00859_Təbii sərvətlərin iqtisadiyyatı</t>
  </si>
  <si>
    <t>05_22_01_150_00859_Təbii sərvətlərin iqtisadiyyatı</t>
  </si>
  <si>
    <t>05_22_01_161_00182_Bilik iqtisadiyyatı</t>
  </si>
  <si>
    <t>05_22_01_160_00182_Bilik iqtisadiyyatı</t>
  </si>
  <si>
    <t>05_22_01_159_00182_Bilik iqtisadiyyatı</t>
  </si>
  <si>
    <t>05_22_01_158_00182_Bilik iqtisadiyyatı</t>
  </si>
  <si>
    <t>05_22_01_201_FL_00811_Sosial işdə tədqiqat metodları</t>
  </si>
  <si>
    <t>05_22_01_200_FL_00811_Sosial işdə tədqiqat metodları</t>
  </si>
  <si>
    <t>05_22_01_221_00421_İnsan ekologiyası və dayanıqlı inkişaf</t>
  </si>
  <si>
    <t>05_22_01_220_00421_İnsan ekologiyası və dayanıqlı inkişaf</t>
  </si>
  <si>
    <t>05_22_01_241_00771_Seçmə müayinələrin layihələndirilməsi və təhlili</t>
  </si>
  <si>
    <t>05_22_01_240_00771_Seçmə müayinələrin layihələndirilməsi və təhlili</t>
  </si>
  <si>
    <t>05_22_01_524_00418_İnnovasiya iqtisadiyyatı</t>
  </si>
  <si>
    <t>05_22_01_510_00418_İnnovasiya iqtisadiyyatı</t>
  </si>
  <si>
    <t>05_24_01_206_00004_Azərbaycan dilində işgüzar və akademik kommunikasiya</t>
  </si>
  <si>
    <t>05_24_01_205_00004_Azərbaycan dilində işgüzar və akademik kommunikasiya</t>
  </si>
  <si>
    <t>05_24_01_207_00004_Azərbaycan dilində işgüzar və akademik kommunikasiya</t>
  </si>
  <si>
    <t>05_24_01_208_00004_Azərbaycan dilində işgüzar və akademik kommunikasiya</t>
  </si>
  <si>
    <t>05_24_01_225_00005_Azərbaycanın tarixi</t>
  </si>
  <si>
    <t>05_24_01_224_00005_Azərbaycanın tarixi</t>
  </si>
  <si>
    <t>05_24_01_254_00034_Mülki müdafiə</t>
  </si>
  <si>
    <t>05_24_01_257_00034_Mülki müdafiə</t>
  </si>
  <si>
    <t>05_24_01_256_00034_Mülki müdafiə</t>
  </si>
  <si>
    <t>05_24_01_255_00034_Mülki müdafiə</t>
  </si>
  <si>
    <t>05_24_01_273_01085_Türk xalqlarının müasir tarixi</t>
  </si>
  <si>
    <t>05_24_01_272_01085_Türk xalqlarının müasir tarixi</t>
  </si>
  <si>
    <t>05_24_01_208_00111_Sosial işdə riyazi metodlar</t>
  </si>
  <si>
    <t>05_24_01_207_00111_Sosial işdə riyazi metodlar</t>
  </si>
  <si>
    <t>05_24_01_206_00111_Sosial işdə riyazi metodlar</t>
  </si>
  <si>
    <t>05_24_01_205_00111_Sosial işdə riyazi metodlar</t>
  </si>
  <si>
    <t>05_24_01_273_01104_Müasir informasiya-kommunikasiya texnologiyaları və informasiya</t>
  </si>
  <si>
    <t>05_24_01_272_01104_Müasir informasiya-kommunikasiya texnologiyaları və informasiya</t>
  </si>
  <si>
    <t>05_23_01_134_00531_Maliyyə uçotu</t>
  </si>
  <si>
    <t>05_23_01_133_00531_Maliyyə uçotu</t>
  </si>
  <si>
    <t>05_23_01_132_00531_Maliyyə uçotu</t>
  </si>
  <si>
    <t>05_23_01_131_00531_Maliyyə uçotu</t>
  </si>
  <si>
    <t>05_23_01_130_00531_Maliyyə uçotu</t>
  </si>
  <si>
    <t>05_23_01_129_00531_Maliyyə uçotu</t>
  </si>
  <si>
    <t>05_23_01_135_00531_Maliyyə uçotu</t>
  </si>
  <si>
    <t>05_23_01_136_00531_Maliyyə uçotu</t>
  </si>
  <si>
    <t>05_23_01_139_00936_Xərclərin idarə edilməsi</t>
  </si>
  <si>
    <t>05_23_01_138_00936_Xərclərin idarə edilməsi</t>
  </si>
  <si>
    <t>05_23_01_137_00936_Xərclərin idarə edilməsi</t>
  </si>
  <si>
    <t>05_23_01_204_00126_Ailə və sosial iş</t>
  </si>
  <si>
    <t>05_23_01_203_00126_Ailə və sosial iş</t>
  </si>
  <si>
    <t>05_23_01_202_00126_Ailə və sosial iş</t>
  </si>
  <si>
    <t>05_23_01_222_00908_Ümumi ekologiya</t>
  </si>
  <si>
    <t>05_23_01_223_00908_Ümumi ekologiya</t>
  </si>
  <si>
    <t>05_23_01_243_00531_Maliyyə uçotu</t>
  </si>
  <si>
    <t>05_23_01_242_00531_Maliyyə uçotu</t>
  </si>
  <si>
    <t>05_23_01_270_00149_AR Konstitusiyası və hüququn əsasları</t>
  </si>
  <si>
    <t>05_23_01_271_00149_AR Konstitusiyası və hüququn əsasları</t>
  </si>
  <si>
    <t>05_23_01_204_00818_Sosial pedaqogika</t>
  </si>
  <si>
    <t>05_23_01_203_00818_Sosial pedaqogika</t>
  </si>
  <si>
    <t>05_23_01_202_00818_Sosial pedaqogika</t>
  </si>
  <si>
    <t>05_23_01_222_00855_Təbiətdən istifadənin iqtisadi və ekoloji əsasları</t>
  </si>
  <si>
    <t>05_23_01_223_00857_Təbii resursların dayanıqlı idarə edilməsi</t>
  </si>
  <si>
    <t>05_23_01_270_00671_Politologiya</t>
  </si>
  <si>
    <t>05_23_01_271_00671_Politologiya</t>
  </si>
  <si>
    <t>05_22_01_161_00788_Sığorta</t>
  </si>
  <si>
    <t>05_22_01_160_00788_Sığorta</t>
  </si>
  <si>
    <t>05_22_01_159_00788_Sığorta</t>
  </si>
  <si>
    <t>05_22_01_158_00788_Sığorta</t>
  </si>
  <si>
    <t>05_22_01_221_00775_Sənaye ekologiyası</t>
  </si>
  <si>
    <t>05_22_01_220_00775_Sənaye ekologiyası</t>
  </si>
  <si>
    <t>05_22_01_221_00910_Urboekologiya</t>
  </si>
  <si>
    <t>05_22_01_220_00910_Urboekologiya</t>
  </si>
  <si>
    <t>05_22_01_201_00807_Sosial iqtisadiyyat</t>
  </si>
  <si>
    <t>05_22_01_200_00807_Sosial iqtisadiyyat</t>
  </si>
  <si>
    <t>05_22_01_241_00222_Davranış malliyyəsi</t>
  </si>
  <si>
    <t>05_22_01_240_00222_Davranış malliyyəsi</t>
  </si>
  <si>
    <t>05_22_01_524_00710_Qiymət siyasəti</t>
  </si>
  <si>
    <t>05_22_01_510_00710_Qiymət siyasəti</t>
  </si>
  <si>
    <t>05_22_01_524_00758_Sahibkarlığın əsasları və biznesə giriş</t>
  </si>
  <si>
    <t>05_22_01_510_00758_Sahibkarlığın əsasları və biznesə giriş</t>
  </si>
  <si>
    <t>05_23_01_270_01106_Azərbaycan Respublikasının Milli təhlükəsizliyinin əsasları</t>
  </si>
  <si>
    <t>05_23_01_271_01106_Azərbaycan Respublikasının Milli təhlükəsizliyinin əsasları</t>
  </si>
  <si>
    <t xml:space="preserve">II bina üzrə 2023/2024-cü tədris ilinin Yaz semestrinin </t>
  </si>
  <si>
    <t xml:space="preserve">11 iyun </t>
  </si>
  <si>
    <t xml:space="preserve">12 iyun </t>
  </si>
  <si>
    <t>21iyun</t>
  </si>
  <si>
    <t xml:space="preserve">13 iyun </t>
  </si>
  <si>
    <t>175</t>
  </si>
  <si>
    <t>246</t>
  </si>
  <si>
    <t>268</t>
  </si>
  <si>
    <t>113</t>
  </si>
  <si>
    <t>05_23_01_271_01126_Dünya iqtisadiyyatı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</si>
</sst>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color theme="1"/>
      <name val="Times New Roman"/>
      <family val="1"/>
    </font>
    <font>
      <sz val="11"/>
      <color rgb="FFFF0000"/>
      <name val="Aptos Narrow"/>
      <family val="2"/>
      <charset val="204"/>
      <scheme val="minor"/>
    </font>
    <font>
      <sz val="26"/>
      <color theme="1"/>
      <name val="Times New Roman"/>
      <family val="1"/>
    </font>
    <font>
      <sz val="12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theme="1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6" fillId="0" borderId="0"/>
  </cellStyleXfs>
  <cellXfs count="97">
    <xf numFmtId="0" fontId="0" fillId="0" borderId="0" xfId="0"/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20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 wrapText="1"/>
    </xf>
    <xf numFmtId="0" fontId="21" fillId="2" borderId="0" xfId="1" applyFont="1" applyFill="1"/>
    <xf numFmtId="0" fontId="21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vertical="center"/>
    </xf>
    <xf numFmtId="0" fontId="2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/>
    <xf numFmtId="0" fontId="13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0" borderId="1" xfId="2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0" fontId="12" fillId="0" borderId="1" xfId="1" applyNumberFormat="1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4" fillId="0" borderId="1" xfId="0" applyFont="1" applyBorder="1"/>
    <xf numFmtId="0" fontId="0" fillId="2" borderId="1" xfId="0" applyFill="1" applyBorder="1"/>
    <xf numFmtId="0" fontId="19" fillId="0" borderId="1" xfId="1" applyFont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8" fillId="0" borderId="1" xfId="0" applyFont="1" applyBorder="1"/>
    <xf numFmtId="0" fontId="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1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33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1" fillId="2" borderId="1" xfId="1" applyNumberFormat="1" applyFont="1" applyFill="1" applyBorder="1" applyAlignment="1">
      <alignment vertical="center" textRotation="9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20" fontId="12" fillId="0" borderId="1" xfId="1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0" fillId="2" borderId="0" xfId="1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textRotation="90"/>
    </xf>
    <xf numFmtId="0" fontId="6" fillId="2" borderId="0" xfId="1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Z352"/>
  <sheetViews>
    <sheetView tabSelected="1" zoomScale="60" zoomScaleNormal="60" workbookViewId="0">
      <selection activeCell="I282" sqref="I282"/>
    </sheetView>
  </sheetViews>
  <sheetFormatPr defaultRowHeight="14.25"/>
  <cols>
    <col min="1" max="1" width="5.375" bestFit="1" customWidth="1"/>
    <col min="2" max="2" width="5.25" customWidth="1"/>
    <col min="3" max="3" width="8.875" bestFit="1" customWidth="1"/>
    <col min="4" max="5" width="25.625" customWidth="1"/>
    <col min="6" max="6" width="24.125" customWidth="1"/>
    <col min="7" max="7" width="25.875" customWidth="1"/>
    <col min="8" max="8" width="24.75" style="15" customWidth="1"/>
    <col min="9" max="9" width="25.75" customWidth="1"/>
    <col min="10" max="10" width="26.125" customWidth="1"/>
    <col min="11" max="11" width="24.125" customWidth="1"/>
    <col min="12" max="12" width="24.625" customWidth="1"/>
    <col min="13" max="13" width="28.375" customWidth="1"/>
    <col min="14" max="14" width="24.625" customWidth="1"/>
    <col min="15" max="15" width="24.375" customWidth="1"/>
    <col min="16" max="16" width="27.625" customWidth="1"/>
    <col min="17" max="17" width="24.375" customWidth="1"/>
    <col min="18" max="18" width="25.25" customWidth="1"/>
    <col min="19" max="19" width="24.75" customWidth="1"/>
    <col min="20" max="20" width="25.875" customWidth="1"/>
    <col min="21" max="21" width="25.75" customWidth="1"/>
    <col min="22" max="23" width="25.625" customWidth="1"/>
    <col min="24" max="25" width="21.75" customWidth="1"/>
    <col min="26" max="26" width="11.875" customWidth="1"/>
    <col min="29" max="37" width="16.375" customWidth="1"/>
  </cols>
  <sheetData>
    <row r="1" spans="1:26" ht="20.25">
      <c r="A1" s="80" t="s">
        <v>10</v>
      </c>
      <c r="B1" s="80"/>
      <c r="C1" s="80"/>
      <c r="D1" s="80"/>
      <c r="E1" s="80"/>
      <c r="F1" s="80"/>
      <c r="G1" s="3"/>
      <c r="H1" s="4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6" ht="20.25">
      <c r="A2" s="81" t="s">
        <v>21</v>
      </c>
      <c r="B2" s="81"/>
      <c r="C2" s="81"/>
      <c r="D2" s="81"/>
      <c r="E2" s="81"/>
      <c r="F2" s="81"/>
      <c r="G2" s="7"/>
      <c r="H2" s="4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6" ht="20.25">
      <c r="A3" s="81" t="s">
        <v>19</v>
      </c>
      <c r="B3" s="81"/>
      <c r="C3" s="81"/>
      <c r="D3" s="81"/>
      <c r="E3" s="81"/>
      <c r="F3" s="81"/>
      <c r="G3" s="7"/>
      <c r="H3" s="4"/>
      <c r="I3" s="4"/>
      <c r="J3" s="5"/>
      <c r="K3" s="5"/>
      <c r="L3" s="5"/>
      <c r="M3" s="5"/>
      <c r="N3" s="5"/>
      <c r="O3" s="5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6" ht="20.25">
      <c r="A4" s="82" t="s">
        <v>11</v>
      </c>
      <c r="B4" s="82"/>
      <c r="C4" s="82"/>
      <c r="D4" s="82"/>
      <c r="E4" s="82"/>
      <c r="F4" s="9"/>
      <c r="G4" s="7"/>
      <c r="H4" s="5"/>
      <c r="I4" s="4"/>
      <c r="J4" s="5"/>
      <c r="K4" s="5"/>
      <c r="L4" s="5"/>
      <c r="M4" s="5"/>
      <c r="N4" s="5"/>
      <c r="O4" s="5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 ht="20.25">
      <c r="A5" s="80" t="s">
        <v>29</v>
      </c>
      <c r="B5" s="80"/>
      <c r="C5" s="80"/>
      <c r="D5" s="80"/>
      <c r="E5" s="80"/>
      <c r="F5" s="80"/>
      <c r="G5" s="3"/>
      <c r="H5" s="5"/>
      <c r="I5" s="4"/>
      <c r="J5" s="5"/>
      <c r="K5" s="5"/>
      <c r="L5" s="5"/>
      <c r="M5" s="5"/>
      <c r="N5" s="5"/>
      <c r="O5" s="5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6" ht="19.5">
      <c r="A6" s="14"/>
      <c r="B6" s="83"/>
      <c r="C6" s="83"/>
      <c r="D6" s="83"/>
      <c r="E6" s="83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7" customHeight="1">
      <c r="A7" s="84" t="s">
        <v>532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39.7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</row>
    <row r="9" spans="1:26" ht="34.5" customHeight="1">
      <c r="A9" s="89" t="s">
        <v>20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ht="19.5">
      <c r="A10" s="61" t="s">
        <v>1</v>
      </c>
      <c r="B10" s="62" t="s">
        <v>2</v>
      </c>
      <c r="C10" s="1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20"/>
      <c r="R10" s="20"/>
      <c r="S10" s="20"/>
      <c r="T10" s="20"/>
      <c r="U10" s="20"/>
      <c r="V10" s="20"/>
      <c r="W10" s="20"/>
      <c r="X10" s="20"/>
      <c r="Y10" s="20"/>
      <c r="Z10" s="56" t="s">
        <v>3</v>
      </c>
    </row>
    <row r="11" spans="1:26" ht="22.5" customHeight="1">
      <c r="A11" s="88" t="s">
        <v>22</v>
      </c>
      <c r="B11" s="71">
        <v>0.375</v>
      </c>
      <c r="C11" s="1" t="s">
        <v>4</v>
      </c>
      <c r="D11" s="33" t="s">
        <v>37</v>
      </c>
      <c r="E11" s="33" t="s">
        <v>37</v>
      </c>
      <c r="F11" s="33" t="s">
        <v>37</v>
      </c>
      <c r="G11" s="33" t="s">
        <v>37</v>
      </c>
      <c r="H11" s="33" t="s">
        <v>37</v>
      </c>
      <c r="I11" s="33" t="s">
        <v>37</v>
      </c>
      <c r="J11" s="33" t="s">
        <v>37</v>
      </c>
      <c r="K11" s="33" t="s">
        <v>37</v>
      </c>
      <c r="L11" s="20"/>
      <c r="M11" s="20"/>
      <c r="N11" s="17"/>
      <c r="O11" s="17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56"/>
    </row>
    <row r="12" spans="1:26" ht="30">
      <c r="A12" s="88"/>
      <c r="B12" s="71"/>
      <c r="C12" s="2" t="s">
        <v>0</v>
      </c>
      <c r="D12" s="16" t="s">
        <v>387</v>
      </c>
      <c r="E12" s="16" t="s">
        <v>386</v>
      </c>
      <c r="F12" s="16" t="s">
        <v>385</v>
      </c>
      <c r="G12" s="16" t="s">
        <v>384</v>
      </c>
      <c r="H12" s="16" t="s">
        <v>383</v>
      </c>
      <c r="I12" s="16" t="s">
        <v>382</v>
      </c>
      <c r="J12" s="16" t="s">
        <v>150</v>
      </c>
      <c r="K12" s="16" t="s">
        <v>151</v>
      </c>
      <c r="L12" s="20"/>
      <c r="M12" s="20"/>
      <c r="N12" s="17"/>
      <c r="O12" s="17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56"/>
    </row>
    <row r="13" spans="1:26" ht="19.5">
      <c r="A13" s="88"/>
      <c r="B13" s="71"/>
      <c r="C13" s="1" t="s">
        <v>5</v>
      </c>
      <c r="D13" s="16" t="s">
        <v>137</v>
      </c>
      <c r="E13" s="16" t="s">
        <v>137</v>
      </c>
      <c r="F13" s="16" t="s">
        <v>137</v>
      </c>
      <c r="G13" s="16" t="s">
        <v>137</v>
      </c>
      <c r="H13" s="16" t="s">
        <v>137</v>
      </c>
      <c r="I13" s="16" t="s">
        <v>137</v>
      </c>
      <c r="J13" s="16" t="s">
        <v>137</v>
      </c>
      <c r="K13" s="16" t="s">
        <v>137</v>
      </c>
      <c r="L13" s="20"/>
      <c r="M13" s="20"/>
      <c r="N13" s="17"/>
      <c r="O13" s="17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56"/>
    </row>
    <row r="14" spans="1:26" ht="19.5">
      <c r="A14" s="88"/>
      <c r="B14" s="71"/>
      <c r="C14" s="1" t="s">
        <v>6</v>
      </c>
      <c r="D14" s="16">
        <v>23</v>
      </c>
      <c r="E14" s="16">
        <v>25</v>
      </c>
      <c r="F14" s="16">
        <v>28</v>
      </c>
      <c r="G14" s="16">
        <v>27</v>
      </c>
      <c r="H14" s="16">
        <v>26</v>
      </c>
      <c r="I14" s="16">
        <v>25</v>
      </c>
      <c r="J14" s="16">
        <v>30</v>
      </c>
      <c r="K14" s="16">
        <v>30</v>
      </c>
      <c r="L14" s="20"/>
      <c r="M14" s="20"/>
      <c r="N14" s="17"/>
      <c r="O14" s="17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56">
        <f>SUM(D14:P14)</f>
        <v>214</v>
      </c>
    </row>
    <row r="15" spans="1:26" ht="19.5">
      <c r="A15" s="88"/>
      <c r="B15" s="71"/>
      <c r="C15" s="1" t="s">
        <v>46</v>
      </c>
      <c r="D15" s="90">
        <v>203</v>
      </c>
      <c r="E15" s="90"/>
      <c r="F15" s="90"/>
      <c r="G15" s="90">
        <v>303</v>
      </c>
      <c r="H15" s="90"/>
      <c r="I15" s="90"/>
      <c r="J15" s="73">
        <v>403</v>
      </c>
      <c r="K15" s="73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56"/>
    </row>
    <row r="16" spans="1:26" ht="19.5" customHeight="1">
      <c r="A16" s="88"/>
      <c r="B16" s="71">
        <v>0.4513888888888889</v>
      </c>
      <c r="C16" s="1" t="s">
        <v>4</v>
      </c>
      <c r="D16" s="33" t="s">
        <v>37</v>
      </c>
      <c r="E16" s="33" t="s">
        <v>37</v>
      </c>
      <c r="F16" s="33" t="s">
        <v>37</v>
      </c>
      <c r="G16" s="33" t="s">
        <v>37</v>
      </c>
      <c r="H16" s="33" t="s">
        <v>37</v>
      </c>
      <c r="I16" s="33" t="s">
        <v>37</v>
      </c>
      <c r="J16" s="33" t="s">
        <v>37</v>
      </c>
      <c r="K16" s="33" t="s">
        <v>37</v>
      </c>
      <c r="L16" s="17"/>
      <c r="M16" s="17"/>
      <c r="N16" s="17"/>
      <c r="O16" s="17"/>
      <c r="P16" s="17"/>
      <c r="Q16" s="17"/>
      <c r="R16" s="20"/>
      <c r="S16" s="20"/>
      <c r="T16" s="20"/>
      <c r="U16" s="20"/>
      <c r="V16" s="20"/>
      <c r="W16" s="20"/>
      <c r="X16" s="20"/>
      <c r="Y16" s="20"/>
      <c r="Z16" s="56"/>
    </row>
    <row r="17" spans="1:26" ht="30">
      <c r="A17" s="88"/>
      <c r="B17" s="71"/>
      <c r="C17" s="2" t="s">
        <v>0</v>
      </c>
      <c r="D17" s="16" t="s">
        <v>149</v>
      </c>
      <c r="E17" s="16" t="s">
        <v>148</v>
      </c>
      <c r="F17" s="16" t="s">
        <v>147</v>
      </c>
      <c r="G17" s="16" t="s">
        <v>146</v>
      </c>
      <c r="H17" s="16" t="s">
        <v>145</v>
      </c>
      <c r="I17" s="16" t="s">
        <v>144</v>
      </c>
      <c r="J17" s="16" t="s">
        <v>153</v>
      </c>
      <c r="K17" s="16" t="s">
        <v>152</v>
      </c>
      <c r="L17" s="17"/>
      <c r="M17" s="17"/>
      <c r="N17" s="17"/>
      <c r="O17" s="17"/>
      <c r="P17" s="17"/>
      <c r="Q17" s="17"/>
      <c r="R17" s="20"/>
      <c r="S17" s="20"/>
      <c r="T17" s="20"/>
      <c r="U17" s="20"/>
      <c r="V17" s="20"/>
      <c r="W17" s="20"/>
      <c r="X17" s="20"/>
      <c r="Y17" s="20"/>
      <c r="Z17" s="56"/>
    </row>
    <row r="18" spans="1:26" ht="19.5">
      <c r="A18" s="88"/>
      <c r="B18" s="71"/>
      <c r="C18" s="1" t="s">
        <v>5</v>
      </c>
      <c r="D18" s="16" t="s">
        <v>137</v>
      </c>
      <c r="E18" s="16" t="s">
        <v>137</v>
      </c>
      <c r="F18" s="16" t="s">
        <v>137</v>
      </c>
      <c r="G18" s="16" t="s">
        <v>137</v>
      </c>
      <c r="H18" s="16" t="s">
        <v>137</v>
      </c>
      <c r="I18" s="16" t="s">
        <v>137</v>
      </c>
      <c r="J18" s="16" t="s">
        <v>137</v>
      </c>
      <c r="K18" s="16" t="s">
        <v>137</v>
      </c>
      <c r="L18" s="17"/>
      <c r="M18" s="17"/>
      <c r="N18" s="17"/>
      <c r="O18" s="17"/>
      <c r="P18" s="17"/>
      <c r="Q18" s="17"/>
      <c r="R18" s="20"/>
      <c r="S18" s="20"/>
      <c r="T18" s="20"/>
      <c r="U18" s="20"/>
      <c r="V18" s="20"/>
      <c r="W18" s="20"/>
      <c r="X18" s="20"/>
      <c r="Y18" s="20"/>
      <c r="Z18" s="56"/>
    </row>
    <row r="19" spans="1:26" ht="19.5">
      <c r="A19" s="88"/>
      <c r="B19" s="71"/>
      <c r="C19" s="1" t="s">
        <v>6</v>
      </c>
      <c r="D19" s="16">
        <v>27</v>
      </c>
      <c r="E19" s="16">
        <v>26</v>
      </c>
      <c r="F19" s="16">
        <v>24</v>
      </c>
      <c r="G19" s="16">
        <v>29</v>
      </c>
      <c r="H19" s="16">
        <v>27</v>
      </c>
      <c r="I19" s="16">
        <v>25</v>
      </c>
      <c r="J19" s="16">
        <v>24</v>
      </c>
      <c r="K19" s="16">
        <v>26</v>
      </c>
      <c r="L19" s="17"/>
      <c r="M19" s="17"/>
      <c r="N19" s="17"/>
      <c r="O19" s="17"/>
      <c r="P19" s="17"/>
      <c r="Q19" s="17"/>
      <c r="R19" s="20"/>
      <c r="S19" s="20"/>
      <c r="T19" s="20"/>
      <c r="U19" s="20"/>
      <c r="V19" s="20"/>
      <c r="W19" s="20"/>
      <c r="X19" s="20"/>
      <c r="Y19" s="20"/>
      <c r="Z19" s="56">
        <f>SUM(D19:M19)</f>
        <v>208</v>
      </c>
    </row>
    <row r="20" spans="1:26" ht="19.5">
      <c r="A20" s="88"/>
      <c r="B20" s="71"/>
      <c r="C20" s="1" t="s">
        <v>46</v>
      </c>
      <c r="D20" s="85">
        <v>203</v>
      </c>
      <c r="E20" s="85"/>
      <c r="F20" s="85"/>
      <c r="G20" s="85">
        <v>303</v>
      </c>
      <c r="H20" s="85"/>
      <c r="I20" s="85"/>
      <c r="J20" s="86">
        <v>403</v>
      </c>
      <c r="K20" s="86"/>
      <c r="L20" s="17"/>
      <c r="M20" s="17"/>
      <c r="N20" s="17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56"/>
    </row>
    <row r="21" spans="1:26" ht="19.5" customHeight="1">
      <c r="A21" s="88"/>
      <c r="B21" s="71">
        <v>0.68055555555555547</v>
      </c>
      <c r="C21" s="1" t="s">
        <v>4</v>
      </c>
      <c r="D21" s="33" t="s">
        <v>37</v>
      </c>
      <c r="E21" s="33" t="s">
        <v>37</v>
      </c>
      <c r="F21" s="33" t="s">
        <v>37</v>
      </c>
      <c r="G21" s="33" t="s">
        <v>37</v>
      </c>
      <c r="H21" s="33" t="s">
        <v>37</v>
      </c>
      <c r="I21" s="33" t="s">
        <v>37</v>
      </c>
      <c r="J21" s="17"/>
      <c r="K21" s="17"/>
      <c r="L21" s="17"/>
      <c r="M21" s="17"/>
      <c r="N21" s="1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56"/>
    </row>
    <row r="22" spans="1:26" ht="30">
      <c r="A22" s="88"/>
      <c r="B22" s="71"/>
      <c r="C22" s="2" t="s">
        <v>0</v>
      </c>
      <c r="D22" s="16" t="s">
        <v>157</v>
      </c>
      <c r="E22" s="16" t="s">
        <v>156</v>
      </c>
      <c r="F22" s="16" t="s">
        <v>155</v>
      </c>
      <c r="G22" s="16" t="s">
        <v>154</v>
      </c>
      <c r="H22" s="16" t="s">
        <v>159</v>
      </c>
      <c r="I22" s="16" t="s">
        <v>158</v>
      </c>
      <c r="J22" s="17"/>
      <c r="K22" s="17"/>
      <c r="L22" s="17"/>
      <c r="M22" s="17"/>
      <c r="N22" s="17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56"/>
    </row>
    <row r="23" spans="1:26" ht="19.5">
      <c r="A23" s="88"/>
      <c r="B23" s="71"/>
      <c r="C23" s="1" t="s">
        <v>5</v>
      </c>
      <c r="D23" s="32" t="s">
        <v>160</v>
      </c>
      <c r="E23" s="32" t="s">
        <v>160</v>
      </c>
      <c r="F23" s="32" t="s">
        <v>160</v>
      </c>
      <c r="G23" s="32" t="s">
        <v>160</v>
      </c>
      <c r="H23" s="32" t="s">
        <v>160</v>
      </c>
      <c r="I23" s="32" t="s">
        <v>160</v>
      </c>
      <c r="J23" s="17"/>
      <c r="K23" s="17"/>
      <c r="L23" s="17"/>
      <c r="M23" s="17"/>
      <c r="N23" s="17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56"/>
    </row>
    <row r="24" spans="1:26" ht="19.5">
      <c r="A24" s="88"/>
      <c r="B24" s="71"/>
      <c r="C24" s="1" t="s">
        <v>6</v>
      </c>
      <c r="D24" s="16">
        <v>29</v>
      </c>
      <c r="E24" s="16">
        <v>30</v>
      </c>
      <c r="F24" s="16">
        <v>29</v>
      </c>
      <c r="G24" s="16">
        <v>27</v>
      </c>
      <c r="H24" s="16">
        <v>30</v>
      </c>
      <c r="I24" s="16">
        <v>30</v>
      </c>
      <c r="J24" s="17"/>
      <c r="K24" s="17"/>
      <c r="L24" s="17"/>
      <c r="M24" s="17"/>
      <c r="N24" s="17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63" t="s">
        <v>537</v>
      </c>
    </row>
    <row r="25" spans="1:26" ht="19.5">
      <c r="A25" s="88"/>
      <c r="B25" s="71"/>
      <c r="C25" s="1" t="s">
        <v>46</v>
      </c>
      <c r="D25" s="69">
        <v>203</v>
      </c>
      <c r="E25" s="69"/>
      <c r="F25" s="69">
        <v>303</v>
      </c>
      <c r="G25" s="69"/>
      <c r="H25" s="69">
        <v>403</v>
      </c>
      <c r="I25" s="69"/>
      <c r="J25" s="17"/>
      <c r="K25" s="17"/>
      <c r="L25" s="17"/>
      <c r="M25" s="17"/>
      <c r="N25" s="17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56"/>
    </row>
    <row r="26" spans="1:26" ht="19.5" customHeight="1">
      <c r="A26" s="88" t="s">
        <v>7</v>
      </c>
      <c r="B26" s="71">
        <v>0.375</v>
      </c>
      <c r="C26" s="1" t="s">
        <v>4</v>
      </c>
      <c r="D26" s="33" t="s">
        <v>37</v>
      </c>
      <c r="E26" s="33" t="s">
        <v>37</v>
      </c>
      <c r="F26" s="33" t="s">
        <v>37</v>
      </c>
      <c r="G26" s="33" t="s">
        <v>37</v>
      </c>
      <c r="H26" s="33" t="s">
        <v>37</v>
      </c>
      <c r="I26" s="33" t="s">
        <v>37</v>
      </c>
      <c r="J26" s="17"/>
      <c r="K26" s="17"/>
      <c r="L26" s="17"/>
      <c r="M26" s="17"/>
      <c r="N26" s="17"/>
      <c r="O26" s="17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56"/>
    </row>
    <row r="27" spans="1:26" ht="30">
      <c r="A27" s="88"/>
      <c r="B27" s="71"/>
      <c r="C27" s="2" t="s">
        <v>0</v>
      </c>
      <c r="D27" s="16" t="s">
        <v>166</v>
      </c>
      <c r="E27" s="16" t="s">
        <v>165</v>
      </c>
      <c r="F27" s="16" t="s">
        <v>164</v>
      </c>
      <c r="G27" s="16" t="s">
        <v>163</v>
      </c>
      <c r="H27" s="16" t="s">
        <v>162</v>
      </c>
      <c r="I27" s="16" t="s">
        <v>161</v>
      </c>
      <c r="J27" s="17"/>
      <c r="K27" s="17"/>
      <c r="L27" s="17"/>
      <c r="M27" s="17"/>
      <c r="N27" s="17"/>
      <c r="O27" s="17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56"/>
    </row>
    <row r="28" spans="1:26" ht="15.75">
      <c r="A28" s="88"/>
      <c r="B28" s="71"/>
      <c r="C28" s="1" t="s">
        <v>5</v>
      </c>
      <c r="D28" s="32" t="s">
        <v>160</v>
      </c>
      <c r="E28" s="32" t="s">
        <v>160</v>
      </c>
      <c r="F28" s="32" t="s">
        <v>160</v>
      </c>
      <c r="G28" s="32" t="s">
        <v>160</v>
      </c>
      <c r="H28" s="32" t="s">
        <v>160</v>
      </c>
      <c r="I28" s="32" t="s">
        <v>160</v>
      </c>
      <c r="J28" s="17"/>
      <c r="K28" s="17"/>
      <c r="L28" s="17"/>
      <c r="M28" s="17"/>
      <c r="N28" s="17"/>
      <c r="O28" s="17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56"/>
    </row>
    <row r="29" spans="1:26" ht="15.75">
      <c r="A29" s="88"/>
      <c r="B29" s="71"/>
      <c r="C29" s="1" t="s">
        <v>6</v>
      </c>
      <c r="D29" s="16">
        <v>28</v>
      </c>
      <c r="E29" s="16">
        <v>27</v>
      </c>
      <c r="F29" s="16">
        <v>31</v>
      </c>
      <c r="G29" s="16">
        <v>28</v>
      </c>
      <c r="H29" s="16">
        <v>29</v>
      </c>
      <c r="I29" s="16">
        <v>27</v>
      </c>
      <c r="J29" s="17"/>
      <c r="K29" s="17"/>
      <c r="L29" s="17"/>
      <c r="M29" s="17"/>
      <c r="N29" s="17"/>
      <c r="O29" s="17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56">
        <f>SUM(D29:P29)</f>
        <v>170</v>
      </c>
    </row>
    <row r="30" spans="1:26" ht="21" customHeight="1">
      <c r="A30" s="88"/>
      <c r="B30" s="71"/>
      <c r="C30" s="1" t="s">
        <v>46</v>
      </c>
      <c r="D30" s="69">
        <v>203</v>
      </c>
      <c r="E30" s="69"/>
      <c r="F30" s="69">
        <v>303</v>
      </c>
      <c r="G30" s="69"/>
      <c r="H30" s="69">
        <v>403</v>
      </c>
      <c r="I30" s="69"/>
      <c r="J30" s="17"/>
      <c r="K30" s="17"/>
      <c r="L30" s="17"/>
      <c r="M30" s="17"/>
      <c r="N30" s="17"/>
      <c r="O30" s="17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56"/>
    </row>
    <row r="31" spans="1:26" ht="28.5" customHeight="1">
      <c r="A31" s="88"/>
      <c r="B31" s="71">
        <v>0.51388888888888884</v>
      </c>
      <c r="C31" s="1" t="s">
        <v>4</v>
      </c>
      <c r="D31" s="33" t="s">
        <v>37</v>
      </c>
      <c r="E31" s="33" t="s">
        <v>37</v>
      </c>
      <c r="F31" s="33" t="s">
        <v>37</v>
      </c>
      <c r="G31" s="33" t="s">
        <v>37</v>
      </c>
      <c r="H31" s="33" t="s">
        <v>37</v>
      </c>
      <c r="I31" s="33" t="s">
        <v>37</v>
      </c>
      <c r="J31" s="33" t="s">
        <v>37</v>
      </c>
      <c r="K31" s="33" t="s">
        <v>37</v>
      </c>
      <c r="L31" s="22"/>
      <c r="M31" s="22"/>
      <c r="N31" s="22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56"/>
    </row>
    <row r="32" spans="1:26" ht="30">
      <c r="A32" s="88"/>
      <c r="B32" s="71"/>
      <c r="C32" s="2" t="s">
        <v>0</v>
      </c>
      <c r="D32" s="16" t="s">
        <v>170</v>
      </c>
      <c r="E32" s="16" t="s">
        <v>169</v>
      </c>
      <c r="F32" s="16" t="s">
        <v>168</v>
      </c>
      <c r="G32" s="16" t="s">
        <v>167</v>
      </c>
      <c r="H32" s="16" t="s">
        <v>172</v>
      </c>
      <c r="I32" s="16" t="s">
        <v>171</v>
      </c>
      <c r="J32" s="16" t="s">
        <v>174</v>
      </c>
      <c r="K32" s="16" t="s">
        <v>173</v>
      </c>
      <c r="L32" s="22"/>
      <c r="M32" s="22"/>
      <c r="N32" s="22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56"/>
    </row>
    <row r="33" spans="1:26" ht="19.5">
      <c r="A33" s="88"/>
      <c r="B33" s="71"/>
      <c r="C33" s="1" t="s">
        <v>5</v>
      </c>
      <c r="D33" s="32" t="s">
        <v>160</v>
      </c>
      <c r="E33" s="32" t="s">
        <v>160</v>
      </c>
      <c r="F33" s="32" t="s">
        <v>160</v>
      </c>
      <c r="G33" s="32" t="s">
        <v>160</v>
      </c>
      <c r="H33" s="32" t="s">
        <v>160</v>
      </c>
      <c r="I33" s="32" t="s">
        <v>160</v>
      </c>
      <c r="J33" s="32" t="s">
        <v>160</v>
      </c>
      <c r="K33" s="32" t="s">
        <v>160</v>
      </c>
      <c r="L33" s="22"/>
      <c r="M33" s="22"/>
      <c r="N33" s="22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56"/>
    </row>
    <row r="34" spans="1:26" ht="19.5">
      <c r="A34" s="88"/>
      <c r="B34" s="71"/>
      <c r="C34" s="1" t="s">
        <v>6</v>
      </c>
      <c r="D34" s="16">
        <v>27</v>
      </c>
      <c r="E34" s="16">
        <v>25</v>
      </c>
      <c r="F34" s="16">
        <v>24</v>
      </c>
      <c r="G34" s="16">
        <v>24</v>
      </c>
      <c r="H34" s="16">
        <v>24</v>
      </c>
      <c r="I34" s="16">
        <v>24</v>
      </c>
      <c r="J34" s="16">
        <v>31</v>
      </c>
      <c r="K34" s="16">
        <v>30</v>
      </c>
      <c r="L34" s="22"/>
      <c r="M34" s="22"/>
      <c r="N34" s="22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56">
        <f>SUM(D34:P34)</f>
        <v>209</v>
      </c>
    </row>
    <row r="35" spans="1:26" ht="19.5">
      <c r="A35" s="88"/>
      <c r="B35" s="71"/>
      <c r="C35" s="1" t="s">
        <v>46</v>
      </c>
      <c r="D35" s="69">
        <v>203</v>
      </c>
      <c r="E35" s="69"/>
      <c r="F35" s="69"/>
      <c r="G35" s="69">
        <v>303</v>
      </c>
      <c r="H35" s="69"/>
      <c r="I35" s="69"/>
      <c r="J35" s="68">
        <v>403</v>
      </c>
      <c r="K35" s="68"/>
      <c r="L35" s="22"/>
      <c r="M35" s="22"/>
      <c r="N35" s="22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56"/>
    </row>
    <row r="36" spans="1:26" ht="19.5" customHeight="1">
      <c r="A36" s="88"/>
      <c r="B36" s="71">
        <v>0.66666666666666663</v>
      </c>
      <c r="C36" s="1" t="s">
        <v>4</v>
      </c>
      <c r="D36" s="33" t="s">
        <v>37</v>
      </c>
      <c r="E36" s="33" t="s">
        <v>37</v>
      </c>
      <c r="F36" s="33" t="s">
        <v>37</v>
      </c>
      <c r="G36" s="33" t="s">
        <v>37</v>
      </c>
      <c r="H36" s="33" t="s">
        <v>37</v>
      </c>
      <c r="I36" s="33" t="s">
        <v>37</v>
      </c>
      <c r="J36" s="17"/>
      <c r="K36" s="17"/>
      <c r="L36" s="17"/>
      <c r="M36" s="23"/>
      <c r="N36" s="23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56"/>
    </row>
    <row r="37" spans="1:26" ht="30">
      <c r="A37" s="88"/>
      <c r="B37" s="71"/>
      <c r="C37" s="2" t="s">
        <v>0</v>
      </c>
      <c r="D37" s="16" t="s">
        <v>175</v>
      </c>
      <c r="E37" s="16" t="s">
        <v>178</v>
      </c>
      <c r="F37" s="16" t="s">
        <v>177</v>
      </c>
      <c r="G37" s="16" t="s">
        <v>176</v>
      </c>
      <c r="H37" s="16" t="s">
        <v>180</v>
      </c>
      <c r="I37" s="16" t="s">
        <v>179</v>
      </c>
      <c r="J37" s="17"/>
      <c r="K37" s="17"/>
      <c r="L37" s="17"/>
      <c r="M37" s="22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56"/>
    </row>
    <row r="38" spans="1:26" ht="19.5">
      <c r="A38" s="88"/>
      <c r="B38" s="71"/>
      <c r="C38" s="1" t="s">
        <v>5</v>
      </c>
      <c r="D38" s="32" t="s">
        <v>160</v>
      </c>
      <c r="E38" s="32" t="s">
        <v>160</v>
      </c>
      <c r="F38" s="32" t="s">
        <v>160</v>
      </c>
      <c r="G38" s="32" t="s">
        <v>160</v>
      </c>
      <c r="H38" s="32" t="s">
        <v>160</v>
      </c>
      <c r="I38" s="32" t="s">
        <v>160</v>
      </c>
      <c r="J38" s="17"/>
      <c r="K38" s="17"/>
      <c r="L38" s="17"/>
      <c r="M38" s="22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56"/>
    </row>
    <row r="39" spans="1:26" ht="19.5">
      <c r="A39" s="88"/>
      <c r="B39" s="71"/>
      <c r="C39" s="1" t="s">
        <v>6</v>
      </c>
      <c r="D39" s="16">
        <v>26</v>
      </c>
      <c r="E39" s="16">
        <v>26</v>
      </c>
      <c r="F39" s="16">
        <v>26</v>
      </c>
      <c r="G39" s="16">
        <v>25</v>
      </c>
      <c r="H39" s="16">
        <v>31</v>
      </c>
      <c r="I39" s="16">
        <v>32</v>
      </c>
      <c r="J39" s="17"/>
      <c r="K39" s="17"/>
      <c r="L39" s="17"/>
      <c r="M39" s="22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56">
        <f>SUM(D39:P39)</f>
        <v>166</v>
      </c>
    </row>
    <row r="40" spans="1:26" ht="19.5">
      <c r="A40" s="88"/>
      <c r="B40" s="71"/>
      <c r="C40" s="1" t="s">
        <v>46</v>
      </c>
      <c r="D40" s="69">
        <v>203</v>
      </c>
      <c r="E40" s="69"/>
      <c r="F40" s="69">
        <v>303</v>
      </c>
      <c r="G40" s="69"/>
      <c r="H40" s="69">
        <v>403</v>
      </c>
      <c r="I40" s="69"/>
      <c r="J40" s="17"/>
      <c r="K40" s="17"/>
      <c r="L40" s="17"/>
      <c r="M40" s="22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56"/>
    </row>
    <row r="41" spans="1:26" ht="20.25" customHeight="1">
      <c r="A41" s="88" t="s">
        <v>8</v>
      </c>
      <c r="B41" s="71">
        <v>0.375</v>
      </c>
      <c r="C41" s="1" t="s">
        <v>4</v>
      </c>
      <c r="D41" s="33" t="s">
        <v>37</v>
      </c>
      <c r="E41" s="33" t="s">
        <v>37</v>
      </c>
      <c r="F41" s="33" t="s">
        <v>37</v>
      </c>
      <c r="G41" s="33" t="s">
        <v>37</v>
      </c>
      <c r="H41" s="33" t="s">
        <v>37</v>
      </c>
      <c r="I41" s="33" t="s">
        <v>37</v>
      </c>
      <c r="J41" s="33" t="s">
        <v>37</v>
      </c>
      <c r="K41" s="33" t="s">
        <v>37</v>
      </c>
      <c r="L41" s="33" t="s">
        <v>37</v>
      </c>
      <c r="M41" s="33" t="s">
        <v>37</v>
      </c>
      <c r="N41" s="33" t="s">
        <v>37</v>
      </c>
      <c r="O41" s="33" t="s">
        <v>37</v>
      </c>
      <c r="P41" s="33" t="s">
        <v>37</v>
      </c>
      <c r="Q41" s="33" t="s">
        <v>37</v>
      </c>
      <c r="R41" s="33" t="s">
        <v>37</v>
      </c>
      <c r="S41" s="33" t="s">
        <v>37</v>
      </c>
      <c r="T41" s="33" t="s">
        <v>37</v>
      </c>
      <c r="U41" s="33" t="s">
        <v>37</v>
      </c>
      <c r="V41" s="33" t="s">
        <v>37</v>
      </c>
      <c r="W41" s="33" t="s">
        <v>37</v>
      </c>
      <c r="X41" s="32"/>
      <c r="Y41" s="56"/>
      <c r="Z41" s="17"/>
    </row>
    <row r="42" spans="1:26" ht="87.75" customHeight="1">
      <c r="A42" s="88"/>
      <c r="B42" s="71"/>
      <c r="C42" s="2" t="s">
        <v>0</v>
      </c>
      <c r="D42" s="32" t="s">
        <v>36</v>
      </c>
      <c r="E42" s="32" t="s">
        <v>35</v>
      </c>
      <c r="F42" s="32" t="s">
        <v>43</v>
      </c>
      <c r="G42" s="32" t="s">
        <v>34</v>
      </c>
      <c r="H42" s="32" t="s">
        <v>42</v>
      </c>
      <c r="I42" s="32" t="s">
        <v>33</v>
      </c>
      <c r="J42" s="32" t="s">
        <v>41</v>
      </c>
      <c r="K42" s="32" t="s">
        <v>32</v>
      </c>
      <c r="L42" s="32" t="s">
        <v>40</v>
      </c>
      <c r="M42" s="32" t="s">
        <v>31</v>
      </c>
      <c r="N42" s="32" t="s">
        <v>39</v>
      </c>
      <c r="O42" s="32" t="s">
        <v>38</v>
      </c>
      <c r="P42" s="32" t="s">
        <v>45</v>
      </c>
      <c r="Q42" s="32" t="s">
        <v>48</v>
      </c>
      <c r="R42" s="32" t="s">
        <v>49</v>
      </c>
      <c r="S42" s="34" t="s">
        <v>47</v>
      </c>
      <c r="T42" s="34" t="s">
        <v>56</v>
      </c>
      <c r="U42" s="34" t="s">
        <v>63</v>
      </c>
      <c r="V42" s="34" t="s">
        <v>44</v>
      </c>
      <c r="W42" s="34" t="s">
        <v>75</v>
      </c>
      <c r="X42" s="35"/>
      <c r="Y42" s="56"/>
      <c r="Z42" s="17"/>
    </row>
    <row r="43" spans="1:26" ht="15.75">
      <c r="A43" s="88"/>
      <c r="B43" s="71"/>
      <c r="C43" s="1" t="s">
        <v>5</v>
      </c>
      <c r="D43" s="32" t="s">
        <v>30</v>
      </c>
      <c r="E43" s="32" t="s">
        <v>30</v>
      </c>
      <c r="F43" s="32" t="s">
        <v>30</v>
      </c>
      <c r="G43" s="32" t="s">
        <v>30</v>
      </c>
      <c r="H43" s="32" t="s">
        <v>30</v>
      </c>
      <c r="I43" s="32" t="s">
        <v>30</v>
      </c>
      <c r="J43" s="32" t="s">
        <v>30</v>
      </c>
      <c r="K43" s="32" t="s">
        <v>30</v>
      </c>
      <c r="L43" s="32" t="s">
        <v>30</v>
      </c>
      <c r="M43" s="32" t="s">
        <v>30</v>
      </c>
      <c r="N43" s="32" t="s">
        <v>30</v>
      </c>
      <c r="O43" s="32" t="s">
        <v>30</v>
      </c>
      <c r="P43" s="32" t="s">
        <v>30</v>
      </c>
      <c r="Q43" s="32" t="s">
        <v>30</v>
      </c>
      <c r="R43" s="32" t="s">
        <v>30</v>
      </c>
      <c r="S43" s="32" t="s">
        <v>30</v>
      </c>
      <c r="T43" s="32" t="s">
        <v>30</v>
      </c>
      <c r="U43" s="32" t="s">
        <v>30</v>
      </c>
      <c r="V43" s="32" t="s">
        <v>30</v>
      </c>
      <c r="W43" s="32" t="s">
        <v>30</v>
      </c>
      <c r="X43" s="16"/>
      <c r="Y43" s="56"/>
      <c r="Z43" s="17"/>
    </row>
    <row r="44" spans="1:26" ht="15.75">
      <c r="A44" s="88"/>
      <c r="B44" s="71"/>
      <c r="C44" s="1" t="s">
        <v>6</v>
      </c>
      <c r="D44" s="32">
        <v>17</v>
      </c>
      <c r="E44" s="32">
        <v>11</v>
      </c>
      <c r="F44" s="32">
        <v>13</v>
      </c>
      <c r="G44" s="32">
        <v>12</v>
      </c>
      <c r="H44" s="32">
        <v>10</v>
      </c>
      <c r="I44" s="32">
        <v>9</v>
      </c>
      <c r="J44" s="32">
        <v>11</v>
      </c>
      <c r="K44" s="32">
        <v>16</v>
      </c>
      <c r="L44" s="32">
        <v>8</v>
      </c>
      <c r="M44" s="32">
        <v>10</v>
      </c>
      <c r="N44" s="32">
        <v>13</v>
      </c>
      <c r="O44" s="32">
        <v>19</v>
      </c>
      <c r="P44" s="32">
        <v>14</v>
      </c>
      <c r="Q44" s="32">
        <v>15</v>
      </c>
      <c r="R44" s="32">
        <v>11</v>
      </c>
      <c r="S44" s="32">
        <v>3</v>
      </c>
      <c r="T44" s="32">
        <v>5</v>
      </c>
      <c r="U44" s="32">
        <v>11</v>
      </c>
      <c r="V44" s="32">
        <v>13</v>
      </c>
      <c r="W44" s="32">
        <v>6</v>
      </c>
      <c r="X44" s="16"/>
      <c r="Y44" s="17"/>
      <c r="Z44" s="56">
        <f>SUM(D44:W44)</f>
        <v>227</v>
      </c>
    </row>
    <row r="45" spans="1:26" ht="19.5" customHeight="1">
      <c r="A45" s="88"/>
      <c r="B45" s="71"/>
      <c r="C45" s="1" t="s">
        <v>46</v>
      </c>
      <c r="D45" s="79">
        <v>203</v>
      </c>
      <c r="E45" s="79"/>
      <c r="F45" s="79"/>
      <c r="G45" s="79"/>
      <c r="H45" s="79"/>
      <c r="I45" s="79"/>
      <c r="J45" s="79"/>
      <c r="K45" s="79">
        <v>303</v>
      </c>
      <c r="L45" s="79"/>
      <c r="M45" s="79"/>
      <c r="N45" s="79"/>
      <c r="O45" s="79"/>
      <c r="P45" s="79"/>
      <c r="Q45" s="79">
        <v>403</v>
      </c>
      <c r="R45" s="79"/>
      <c r="S45" s="79"/>
      <c r="T45" s="79"/>
      <c r="U45" s="79"/>
      <c r="V45" s="79"/>
      <c r="W45" s="79"/>
      <c r="X45" s="79"/>
      <c r="Y45" s="32"/>
      <c r="Z45" s="56"/>
    </row>
    <row r="46" spans="1:26" ht="19.5" customHeight="1">
      <c r="A46" s="88"/>
      <c r="B46" s="71">
        <v>0.4236111111111111</v>
      </c>
      <c r="C46" s="1" t="s">
        <v>4</v>
      </c>
      <c r="D46" s="33" t="s">
        <v>37</v>
      </c>
      <c r="E46" s="33" t="s">
        <v>37</v>
      </c>
      <c r="F46" s="33" t="s">
        <v>37</v>
      </c>
      <c r="G46" s="33" t="s">
        <v>37</v>
      </c>
      <c r="H46" s="33" t="s">
        <v>37</v>
      </c>
      <c r="I46" s="33" t="s">
        <v>37</v>
      </c>
      <c r="J46" s="33" t="s">
        <v>37</v>
      </c>
      <c r="K46" s="33" t="s">
        <v>37</v>
      </c>
      <c r="L46" s="33" t="s">
        <v>37</v>
      </c>
      <c r="M46" s="33" t="s">
        <v>37</v>
      </c>
      <c r="N46" s="33" t="s">
        <v>37</v>
      </c>
      <c r="O46" s="33" t="s">
        <v>37</v>
      </c>
      <c r="P46" s="33" t="s">
        <v>37</v>
      </c>
      <c r="Q46" s="33" t="s">
        <v>37</v>
      </c>
      <c r="R46" s="33" t="s">
        <v>37</v>
      </c>
      <c r="S46" s="33" t="s">
        <v>37</v>
      </c>
      <c r="T46" s="33" t="s">
        <v>37</v>
      </c>
      <c r="U46" s="33" t="s">
        <v>37</v>
      </c>
      <c r="V46" s="33" t="s">
        <v>37</v>
      </c>
      <c r="W46" s="17"/>
      <c r="X46" s="32"/>
      <c r="Y46" s="32"/>
      <c r="Z46" s="56"/>
    </row>
    <row r="47" spans="1:26" ht="60">
      <c r="A47" s="88"/>
      <c r="B47" s="71"/>
      <c r="C47" s="2" t="s">
        <v>0</v>
      </c>
      <c r="D47" s="32" t="s">
        <v>50</v>
      </c>
      <c r="E47" s="32" t="s">
        <v>51</v>
      </c>
      <c r="F47" s="32" t="s">
        <v>52</v>
      </c>
      <c r="G47" s="32" t="s">
        <v>53</v>
      </c>
      <c r="H47" s="32" t="s">
        <v>54</v>
      </c>
      <c r="I47" s="32" t="s">
        <v>55</v>
      </c>
      <c r="J47" s="32" t="s">
        <v>57</v>
      </c>
      <c r="K47" s="32" t="s">
        <v>58</v>
      </c>
      <c r="L47" s="32" t="s">
        <v>59</v>
      </c>
      <c r="M47" s="32" t="s">
        <v>60</v>
      </c>
      <c r="N47" s="32" t="s">
        <v>64</v>
      </c>
      <c r="O47" s="32" t="s">
        <v>65</v>
      </c>
      <c r="P47" s="32" t="s">
        <v>66</v>
      </c>
      <c r="Q47" s="32" t="s">
        <v>61</v>
      </c>
      <c r="R47" s="32" t="s">
        <v>62</v>
      </c>
      <c r="S47" s="32" t="s">
        <v>68</v>
      </c>
      <c r="T47" s="32" t="s">
        <v>67</v>
      </c>
      <c r="U47" s="32" t="s">
        <v>69</v>
      </c>
      <c r="V47" s="32" t="s">
        <v>70</v>
      </c>
      <c r="W47" s="17"/>
      <c r="X47" s="32"/>
      <c r="Y47" s="32"/>
      <c r="Z47" s="56"/>
    </row>
    <row r="48" spans="1:26" ht="15.75">
      <c r="A48" s="88"/>
      <c r="B48" s="71"/>
      <c r="C48" s="1" t="s">
        <v>5</v>
      </c>
      <c r="D48" s="32" t="s">
        <v>30</v>
      </c>
      <c r="E48" s="32" t="s">
        <v>30</v>
      </c>
      <c r="F48" s="32" t="s">
        <v>30</v>
      </c>
      <c r="G48" s="32" t="s">
        <v>30</v>
      </c>
      <c r="H48" s="32" t="s">
        <v>30</v>
      </c>
      <c r="I48" s="32" t="s">
        <v>30</v>
      </c>
      <c r="J48" s="32" t="s">
        <v>30</v>
      </c>
      <c r="K48" s="32" t="s">
        <v>30</v>
      </c>
      <c r="L48" s="32" t="s">
        <v>30</v>
      </c>
      <c r="M48" s="32" t="s">
        <v>30</v>
      </c>
      <c r="N48" s="32" t="s">
        <v>30</v>
      </c>
      <c r="O48" s="32" t="s">
        <v>30</v>
      </c>
      <c r="P48" s="32" t="s">
        <v>30</v>
      </c>
      <c r="Q48" s="32" t="s">
        <v>30</v>
      </c>
      <c r="R48" s="32" t="s">
        <v>30</v>
      </c>
      <c r="S48" s="32" t="s">
        <v>30</v>
      </c>
      <c r="T48" s="32" t="s">
        <v>30</v>
      </c>
      <c r="U48" s="32" t="s">
        <v>30</v>
      </c>
      <c r="V48" s="32" t="s">
        <v>30</v>
      </c>
      <c r="W48" s="17"/>
      <c r="X48" s="32"/>
      <c r="Y48" s="32"/>
      <c r="Z48" s="56"/>
    </row>
    <row r="49" spans="1:26" ht="15.75">
      <c r="A49" s="88"/>
      <c r="B49" s="71"/>
      <c r="C49" s="1" t="s">
        <v>6</v>
      </c>
      <c r="D49" s="32">
        <v>16</v>
      </c>
      <c r="E49" s="32">
        <v>14</v>
      </c>
      <c r="F49" s="32">
        <v>14</v>
      </c>
      <c r="G49" s="32">
        <v>13</v>
      </c>
      <c r="H49" s="32">
        <v>10</v>
      </c>
      <c r="I49" s="32">
        <v>11</v>
      </c>
      <c r="J49" s="32">
        <v>10</v>
      </c>
      <c r="K49" s="32">
        <v>11</v>
      </c>
      <c r="L49" s="32">
        <v>12</v>
      </c>
      <c r="M49" s="32">
        <v>13</v>
      </c>
      <c r="N49" s="32">
        <v>12</v>
      </c>
      <c r="O49" s="32">
        <v>9</v>
      </c>
      <c r="P49" s="32">
        <v>10</v>
      </c>
      <c r="Q49" s="32">
        <v>13</v>
      </c>
      <c r="R49" s="32">
        <v>16</v>
      </c>
      <c r="S49" s="32">
        <v>12</v>
      </c>
      <c r="T49" s="32">
        <v>12</v>
      </c>
      <c r="U49" s="32">
        <v>9</v>
      </c>
      <c r="V49" s="32">
        <v>9</v>
      </c>
      <c r="W49" s="17"/>
      <c r="X49" s="32"/>
      <c r="Y49" s="32"/>
      <c r="Z49" s="56">
        <f>SUM(D49:X49)</f>
        <v>226</v>
      </c>
    </row>
    <row r="50" spans="1:26" ht="19.5" customHeight="1">
      <c r="A50" s="88"/>
      <c r="B50" s="71"/>
      <c r="C50" s="1" t="s">
        <v>46</v>
      </c>
      <c r="D50" s="69">
        <v>203</v>
      </c>
      <c r="E50" s="69"/>
      <c r="F50" s="69"/>
      <c r="G50" s="69"/>
      <c r="H50" s="69"/>
      <c r="I50" s="69"/>
      <c r="J50" s="91">
        <v>303</v>
      </c>
      <c r="K50" s="91"/>
      <c r="L50" s="91"/>
      <c r="M50" s="91"/>
      <c r="N50" s="91"/>
      <c r="O50" s="91"/>
      <c r="P50" s="91"/>
      <c r="Q50" s="91">
        <v>403</v>
      </c>
      <c r="R50" s="91"/>
      <c r="S50" s="91"/>
      <c r="T50" s="91"/>
      <c r="U50" s="91"/>
      <c r="V50" s="91"/>
      <c r="W50" s="45"/>
      <c r="X50" s="58"/>
      <c r="Y50" s="58"/>
      <c r="Z50" s="56"/>
    </row>
    <row r="51" spans="1:26" ht="19.5" customHeight="1">
      <c r="A51" s="88"/>
      <c r="B51" s="71">
        <v>0.47222222222222221</v>
      </c>
      <c r="C51" s="1" t="s">
        <v>4</v>
      </c>
      <c r="D51" s="33" t="s">
        <v>37</v>
      </c>
      <c r="E51" s="33" t="s">
        <v>37</v>
      </c>
      <c r="F51" s="33" t="s">
        <v>37</v>
      </c>
      <c r="G51" s="33" t="s">
        <v>37</v>
      </c>
      <c r="H51" s="33" t="s">
        <v>37</v>
      </c>
      <c r="I51" s="33" t="s">
        <v>37</v>
      </c>
      <c r="J51" s="33" t="s">
        <v>37</v>
      </c>
      <c r="K51" s="33" t="s">
        <v>37</v>
      </c>
      <c r="L51" s="33" t="s">
        <v>37</v>
      </c>
      <c r="M51" s="33" t="s">
        <v>37</v>
      </c>
      <c r="N51" s="33" t="s">
        <v>37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60">
      <c r="A52" s="88"/>
      <c r="B52" s="71"/>
      <c r="C52" s="2" t="s">
        <v>0</v>
      </c>
      <c r="D52" s="32" t="s">
        <v>71</v>
      </c>
      <c r="E52" s="32" t="s">
        <v>72</v>
      </c>
      <c r="F52" s="32" t="s">
        <v>73</v>
      </c>
      <c r="G52" s="32" t="s">
        <v>74</v>
      </c>
      <c r="H52" s="32" t="s">
        <v>76</v>
      </c>
      <c r="I52" s="32" t="s">
        <v>78</v>
      </c>
      <c r="J52" s="32" t="s">
        <v>79</v>
      </c>
      <c r="K52" s="32" t="s">
        <v>77</v>
      </c>
      <c r="L52" s="34" t="s">
        <v>82</v>
      </c>
      <c r="M52" s="34" t="s">
        <v>81</v>
      </c>
      <c r="N52" s="34" t="s">
        <v>80</v>
      </c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5.75">
      <c r="A53" s="88"/>
      <c r="B53" s="71"/>
      <c r="C53" s="1" t="s">
        <v>5</v>
      </c>
      <c r="D53" s="32" t="s">
        <v>30</v>
      </c>
      <c r="E53" s="32" t="s">
        <v>30</v>
      </c>
      <c r="F53" s="32" t="s">
        <v>30</v>
      </c>
      <c r="G53" s="32" t="s">
        <v>30</v>
      </c>
      <c r="H53" s="32" t="s">
        <v>30</v>
      </c>
      <c r="I53" s="32" t="s">
        <v>30</v>
      </c>
      <c r="J53" s="32" t="s">
        <v>30</v>
      </c>
      <c r="K53" s="32" t="s">
        <v>30</v>
      </c>
      <c r="L53" s="32" t="s">
        <v>30</v>
      </c>
      <c r="M53" s="32" t="s">
        <v>30</v>
      </c>
      <c r="N53" s="32" t="s">
        <v>30</v>
      </c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8.75">
      <c r="A54" s="88"/>
      <c r="B54" s="71"/>
      <c r="C54" s="1" t="s">
        <v>6</v>
      </c>
      <c r="D54" s="32">
        <v>9</v>
      </c>
      <c r="E54" s="32">
        <v>7</v>
      </c>
      <c r="F54" s="32">
        <v>10</v>
      </c>
      <c r="G54" s="32">
        <v>11</v>
      </c>
      <c r="H54" s="32">
        <v>15</v>
      </c>
      <c r="I54" s="32">
        <v>11</v>
      </c>
      <c r="J54" s="32">
        <v>11</v>
      </c>
      <c r="K54" s="32">
        <v>15</v>
      </c>
      <c r="L54" s="32">
        <v>15</v>
      </c>
      <c r="M54" s="32">
        <v>6</v>
      </c>
      <c r="N54" s="32">
        <v>15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59">
        <v>125</v>
      </c>
    </row>
    <row r="55" spans="1:26" ht="15.75">
      <c r="A55" s="88"/>
      <c r="B55" s="71"/>
      <c r="C55" s="1" t="s">
        <v>46</v>
      </c>
      <c r="D55" s="79">
        <v>203</v>
      </c>
      <c r="E55" s="79"/>
      <c r="F55" s="79"/>
      <c r="G55" s="79"/>
      <c r="H55" s="79"/>
      <c r="I55" s="79"/>
      <c r="J55" s="79"/>
      <c r="K55" s="92">
        <v>303</v>
      </c>
      <c r="L55" s="92"/>
      <c r="M55" s="92"/>
      <c r="N55" s="92"/>
      <c r="O55" s="92"/>
      <c r="P55" s="92"/>
      <c r="Q55" s="92"/>
      <c r="R55" s="92">
        <v>403</v>
      </c>
      <c r="S55" s="92"/>
      <c r="T55" s="92"/>
      <c r="U55" s="92"/>
      <c r="V55" s="92"/>
      <c r="W55" s="92"/>
      <c r="X55" s="17"/>
      <c r="Y55" s="17"/>
      <c r="Z55" s="56"/>
    </row>
    <row r="56" spans="1:26" ht="19.5" customHeight="1">
      <c r="A56" s="88" t="s">
        <v>9</v>
      </c>
      <c r="B56" s="71">
        <v>0.47222222222222221</v>
      </c>
      <c r="C56" s="1" t="s">
        <v>4</v>
      </c>
      <c r="D56" s="33" t="s">
        <v>37</v>
      </c>
      <c r="E56" s="33" t="s">
        <v>37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17"/>
      <c r="S56" s="17"/>
      <c r="T56" s="17"/>
      <c r="U56" s="17"/>
      <c r="V56" s="21"/>
      <c r="W56" s="21"/>
      <c r="X56" s="21"/>
      <c r="Y56" s="21"/>
      <c r="Z56" s="56"/>
    </row>
    <row r="57" spans="1:26" ht="30">
      <c r="A57" s="88"/>
      <c r="B57" s="71"/>
      <c r="C57" s="2" t="s">
        <v>0</v>
      </c>
      <c r="D57" s="32" t="s">
        <v>202</v>
      </c>
      <c r="E57" s="32" t="s">
        <v>201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2"/>
      <c r="R57" s="17"/>
      <c r="S57" s="17"/>
      <c r="T57" s="17"/>
      <c r="U57" s="17"/>
      <c r="V57" s="21"/>
      <c r="W57" s="21"/>
      <c r="X57" s="21"/>
      <c r="Y57" s="21"/>
      <c r="Z57" s="56"/>
    </row>
    <row r="58" spans="1:26" ht="15.75">
      <c r="A58" s="88"/>
      <c r="B58" s="71"/>
      <c r="C58" s="1" t="s">
        <v>5</v>
      </c>
      <c r="D58" s="32" t="s">
        <v>137</v>
      </c>
      <c r="E58" s="32" t="s">
        <v>137</v>
      </c>
      <c r="F58" s="32"/>
      <c r="G58" s="34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17"/>
      <c r="S58" s="17"/>
      <c r="T58" s="17"/>
      <c r="U58" s="17"/>
      <c r="V58" s="21"/>
      <c r="W58" s="21"/>
      <c r="X58" s="21"/>
      <c r="Y58" s="21"/>
      <c r="Z58" s="56"/>
    </row>
    <row r="59" spans="1:26" ht="15.75">
      <c r="A59" s="88"/>
      <c r="B59" s="71"/>
      <c r="C59" s="1" t="s">
        <v>6</v>
      </c>
      <c r="D59" s="32">
        <v>25</v>
      </c>
      <c r="E59" s="32">
        <v>24</v>
      </c>
      <c r="F59" s="32"/>
      <c r="G59" s="34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17"/>
      <c r="S59" s="17"/>
      <c r="T59" s="17"/>
      <c r="U59" s="17"/>
      <c r="V59" s="21"/>
      <c r="W59" s="21"/>
      <c r="X59" s="21"/>
      <c r="Y59" s="21"/>
      <c r="Z59" s="56">
        <f>SUM(D59:Y59)</f>
        <v>49</v>
      </c>
    </row>
    <row r="60" spans="1:26" ht="19.5" customHeight="1">
      <c r="A60" s="88"/>
      <c r="B60" s="71"/>
      <c r="C60" s="1" t="s">
        <v>46</v>
      </c>
      <c r="D60" s="69">
        <v>403</v>
      </c>
      <c r="E60" s="69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21"/>
      <c r="R60" s="21"/>
      <c r="S60" s="21"/>
      <c r="T60" s="21"/>
      <c r="U60" s="21"/>
      <c r="V60" s="21"/>
      <c r="W60" s="21"/>
      <c r="X60" s="21"/>
      <c r="Y60" s="21"/>
      <c r="Z60" s="56"/>
    </row>
    <row r="61" spans="1:26" ht="19.5" customHeight="1">
      <c r="A61" s="88"/>
      <c r="B61" s="71">
        <v>0.60416666666666663</v>
      </c>
      <c r="C61" s="1" t="s">
        <v>4</v>
      </c>
      <c r="D61" s="33" t="s">
        <v>37</v>
      </c>
      <c r="E61" s="33" t="s">
        <v>37</v>
      </c>
      <c r="F61" s="33" t="s">
        <v>37</v>
      </c>
      <c r="G61" s="33" t="s">
        <v>37</v>
      </c>
      <c r="H61" s="33" t="s">
        <v>37</v>
      </c>
      <c r="I61" s="33" t="s">
        <v>37</v>
      </c>
      <c r="J61" s="33" t="s">
        <v>37</v>
      </c>
      <c r="K61" s="33" t="s">
        <v>37</v>
      </c>
      <c r="L61" s="33" t="s">
        <v>37</v>
      </c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56"/>
    </row>
    <row r="62" spans="1:26" ht="30">
      <c r="A62" s="88"/>
      <c r="B62" s="71"/>
      <c r="C62" s="2" t="s">
        <v>0</v>
      </c>
      <c r="D62" s="32" t="s">
        <v>184</v>
      </c>
      <c r="E62" s="32" t="s">
        <v>183</v>
      </c>
      <c r="F62" s="32" t="s">
        <v>194</v>
      </c>
      <c r="G62" s="32" t="s">
        <v>193</v>
      </c>
      <c r="H62" s="32" t="s">
        <v>192</v>
      </c>
      <c r="I62" s="32" t="s">
        <v>191</v>
      </c>
      <c r="J62" s="32" t="s">
        <v>190</v>
      </c>
      <c r="K62" s="32" t="s">
        <v>189</v>
      </c>
      <c r="L62" s="32" t="s">
        <v>185</v>
      </c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56"/>
    </row>
    <row r="63" spans="1:26" ht="15.75">
      <c r="A63" s="88"/>
      <c r="B63" s="71"/>
      <c r="C63" s="1" t="s">
        <v>5</v>
      </c>
      <c r="D63" s="32" t="s">
        <v>137</v>
      </c>
      <c r="E63" s="32" t="s">
        <v>137</v>
      </c>
      <c r="F63" s="32" t="s">
        <v>137</v>
      </c>
      <c r="G63" s="32" t="s">
        <v>137</v>
      </c>
      <c r="H63" s="32" t="s">
        <v>137</v>
      </c>
      <c r="I63" s="32" t="s">
        <v>137</v>
      </c>
      <c r="J63" s="32" t="s">
        <v>137</v>
      </c>
      <c r="K63" s="32" t="s">
        <v>137</v>
      </c>
      <c r="L63" s="32" t="s">
        <v>137</v>
      </c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56"/>
    </row>
    <row r="64" spans="1:26" ht="15.75">
      <c r="A64" s="88"/>
      <c r="B64" s="71"/>
      <c r="C64" s="1" t="s">
        <v>6</v>
      </c>
      <c r="D64" s="32">
        <v>27</v>
      </c>
      <c r="E64" s="32">
        <v>21</v>
      </c>
      <c r="F64" s="32">
        <v>26</v>
      </c>
      <c r="G64" s="32">
        <v>24</v>
      </c>
      <c r="H64" s="32">
        <v>26</v>
      </c>
      <c r="I64" s="32">
        <v>26</v>
      </c>
      <c r="J64" s="32">
        <v>26</v>
      </c>
      <c r="K64" s="32">
        <v>24</v>
      </c>
      <c r="L64" s="32">
        <v>30</v>
      </c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56">
        <f>SUM(D64:P64)</f>
        <v>230</v>
      </c>
    </row>
    <row r="65" spans="1:26" ht="15.75">
      <c r="A65" s="88"/>
      <c r="B65" s="71"/>
      <c r="C65" s="1" t="s">
        <v>46</v>
      </c>
      <c r="D65" s="69">
        <v>203</v>
      </c>
      <c r="E65" s="69"/>
      <c r="F65" s="69"/>
      <c r="G65" s="69">
        <v>303</v>
      </c>
      <c r="H65" s="69"/>
      <c r="I65" s="69"/>
      <c r="J65" s="68">
        <v>403</v>
      </c>
      <c r="K65" s="68"/>
      <c r="L65" s="68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56"/>
    </row>
    <row r="66" spans="1:26" ht="18.75" customHeight="1">
      <c r="A66" s="88"/>
      <c r="B66" s="71">
        <v>0.68055555555555558</v>
      </c>
      <c r="C66" s="1" t="s">
        <v>4</v>
      </c>
      <c r="D66" s="33" t="s">
        <v>37</v>
      </c>
      <c r="E66" s="33" t="s">
        <v>37</v>
      </c>
      <c r="F66" s="33" t="s">
        <v>37</v>
      </c>
      <c r="G66" s="33" t="s">
        <v>37</v>
      </c>
      <c r="H66" s="33" t="s">
        <v>37</v>
      </c>
      <c r="I66" s="33" t="s">
        <v>37</v>
      </c>
      <c r="J66" s="33" t="s">
        <v>37</v>
      </c>
      <c r="K66" s="33" t="s">
        <v>37</v>
      </c>
      <c r="L66" s="33" t="s">
        <v>37</v>
      </c>
      <c r="M66" s="16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56"/>
    </row>
    <row r="67" spans="1:26" ht="30">
      <c r="A67" s="88"/>
      <c r="B67" s="71"/>
      <c r="C67" s="2" t="s">
        <v>0</v>
      </c>
      <c r="D67" s="32" t="s">
        <v>188</v>
      </c>
      <c r="E67" s="32" t="s">
        <v>187</v>
      </c>
      <c r="F67" s="32" t="s">
        <v>186</v>
      </c>
      <c r="G67" s="32" t="s">
        <v>196</v>
      </c>
      <c r="H67" s="32" t="s">
        <v>195</v>
      </c>
      <c r="I67" s="32" t="s">
        <v>198</v>
      </c>
      <c r="J67" s="32" t="s">
        <v>200</v>
      </c>
      <c r="K67" s="32" t="s">
        <v>199</v>
      </c>
      <c r="L67" s="32" t="s">
        <v>197</v>
      </c>
      <c r="M67" s="16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56"/>
    </row>
    <row r="68" spans="1:26" ht="15.75">
      <c r="A68" s="88"/>
      <c r="B68" s="71"/>
      <c r="C68" s="1" t="s">
        <v>5</v>
      </c>
      <c r="D68" s="32" t="s">
        <v>137</v>
      </c>
      <c r="E68" s="32" t="s">
        <v>137</v>
      </c>
      <c r="F68" s="32" t="s">
        <v>137</v>
      </c>
      <c r="G68" s="32" t="s">
        <v>137</v>
      </c>
      <c r="H68" s="32" t="s">
        <v>137</v>
      </c>
      <c r="I68" s="32" t="s">
        <v>137</v>
      </c>
      <c r="J68" s="32" t="s">
        <v>137</v>
      </c>
      <c r="K68" s="32" t="s">
        <v>137</v>
      </c>
      <c r="L68" s="32" t="s">
        <v>137</v>
      </c>
      <c r="M68" s="16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56"/>
    </row>
    <row r="69" spans="1:26" ht="15.75">
      <c r="A69" s="88"/>
      <c r="B69" s="71"/>
      <c r="C69" s="1" t="s">
        <v>6</v>
      </c>
      <c r="D69" s="32">
        <v>27</v>
      </c>
      <c r="E69" s="32">
        <v>26</v>
      </c>
      <c r="F69" s="32">
        <v>31</v>
      </c>
      <c r="G69" s="32">
        <v>30</v>
      </c>
      <c r="H69" s="32">
        <v>30</v>
      </c>
      <c r="I69" s="32">
        <v>23</v>
      </c>
      <c r="J69" s="32">
        <v>33</v>
      </c>
      <c r="K69" s="32">
        <v>30</v>
      </c>
      <c r="L69" s="32">
        <v>24</v>
      </c>
      <c r="M69" s="16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56">
        <f>SUM(D69:P69)</f>
        <v>254</v>
      </c>
    </row>
    <row r="70" spans="1:26" ht="15.75">
      <c r="A70" s="88"/>
      <c r="B70" s="31"/>
      <c r="C70" s="1" t="s">
        <v>46</v>
      </c>
      <c r="D70" s="78">
        <v>203</v>
      </c>
      <c r="E70" s="78"/>
      <c r="F70" s="78"/>
      <c r="G70" s="68">
        <v>303</v>
      </c>
      <c r="H70" s="68"/>
      <c r="I70" s="68"/>
      <c r="J70" s="68">
        <v>403</v>
      </c>
      <c r="K70" s="68"/>
      <c r="L70" s="68"/>
      <c r="M70" s="16"/>
      <c r="N70" s="16"/>
      <c r="O70" s="16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56"/>
    </row>
    <row r="71" spans="1:26" ht="19.5" customHeight="1">
      <c r="A71" s="88" t="s">
        <v>23</v>
      </c>
      <c r="B71" s="71">
        <v>0.375</v>
      </c>
      <c r="C71" s="1" t="s">
        <v>4</v>
      </c>
      <c r="D71" s="33" t="s">
        <v>37</v>
      </c>
      <c r="E71" s="33" t="s">
        <v>37</v>
      </c>
      <c r="F71" s="33" t="s">
        <v>37</v>
      </c>
      <c r="G71" s="33" t="s">
        <v>37</v>
      </c>
      <c r="H71" s="33" t="s">
        <v>37</v>
      </c>
      <c r="I71" s="33" t="s">
        <v>37</v>
      </c>
      <c r="J71" s="33" t="s">
        <v>37</v>
      </c>
      <c r="K71" s="33" t="s">
        <v>37</v>
      </c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56"/>
    </row>
    <row r="72" spans="1:26" ht="30">
      <c r="A72" s="88"/>
      <c r="B72" s="71"/>
      <c r="C72" s="2" t="s">
        <v>0</v>
      </c>
      <c r="D72" s="16" t="s">
        <v>204</v>
      </c>
      <c r="E72" s="16" t="s">
        <v>203</v>
      </c>
      <c r="F72" s="16" t="s">
        <v>206</v>
      </c>
      <c r="G72" s="16" t="s">
        <v>205</v>
      </c>
      <c r="H72" s="16" t="s">
        <v>208</v>
      </c>
      <c r="I72" s="16" t="s">
        <v>207</v>
      </c>
      <c r="J72" s="16" t="s">
        <v>210</v>
      </c>
      <c r="K72" s="16" t="s">
        <v>209</v>
      </c>
      <c r="L72" s="22"/>
      <c r="M72" s="22"/>
      <c r="N72" s="22"/>
      <c r="O72" s="22"/>
      <c r="P72" s="22"/>
      <c r="Q72" s="22"/>
      <c r="R72" s="22"/>
      <c r="S72" s="22"/>
      <c r="T72" s="17"/>
      <c r="U72" s="17"/>
      <c r="V72" s="17"/>
      <c r="W72" s="17"/>
      <c r="X72" s="17"/>
      <c r="Y72" s="17"/>
      <c r="Z72" s="56"/>
    </row>
    <row r="73" spans="1:26" ht="19.5">
      <c r="A73" s="88"/>
      <c r="B73" s="71"/>
      <c r="C73" s="1" t="s">
        <v>5</v>
      </c>
      <c r="D73" s="16" t="s">
        <v>137</v>
      </c>
      <c r="E73" s="16" t="s">
        <v>137</v>
      </c>
      <c r="F73" s="16" t="s">
        <v>137</v>
      </c>
      <c r="G73" s="16" t="s">
        <v>137</v>
      </c>
      <c r="H73" s="16" t="s">
        <v>137</v>
      </c>
      <c r="I73" s="16" t="s">
        <v>137</v>
      </c>
      <c r="J73" s="16" t="s">
        <v>137</v>
      </c>
      <c r="K73" s="16" t="s">
        <v>137</v>
      </c>
      <c r="L73" s="22"/>
      <c r="M73" s="22"/>
      <c r="N73" s="22"/>
      <c r="O73" s="22"/>
      <c r="P73" s="22"/>
      <c r="Q73" s="22"/>
      <c r="R73" s="22"/>
      <c r="S73" s="22"/>
      <c r="T73" s="17"/>
      <c r="U73" s="17"/>
      <c r="V73" s="17"/>
      <c r="W73" s="17"/>
      <c r="X73" s="17"/>
      <c r="Y73" s="17"/>
      <c r="Z73" s="56"/>
    </row>
    <row r="74" spans="1:26" ht="19.5">
      <c r="A74" s="88"/>
      <c r="B74" s="71"/>
      <c r="C74" s="1" t="s">
        <v>6</v>
      </c>
      <c r="D74" s="16">
        <v>23</v>
      </c>
      <c r="E74" s="16">
        <v>25</v>
      </c>
      <c r="F74" s="16">
        <v>28</v>
      </c>
      <c r="G74" s="16">
        <v>27</v>
      </c>
      <c r="H74" s="16">
        <v>26</v>
      </c>
      <c r="I74" s="16">
        <v>25</v>
      </c>
      <c r="J74" s="16">
        <v>28</v>
      </c>
      <c r="K74" s="16">
        <v>26</v>
      </c>
      <c r="L74" s="22"/>
      <c r="M74" s="22"/>
      <c r="N74" s="22"/>
      <c r="O74" s="22"/>
      <c r="P74" s="22"/>
      <c r="Q74" s="22"/>
      <c r="R74" s="22"/>
      <c r="S74" s="22"/>
      <c r="T74" s="17"/>
      <c r="U74" s="17"/>
      <c r="V74" s="17"/>
      <c r="W74" s="17"/>
      <c r="X74" s="17"/>
      <c r="Y74" s="17"/>
      <c r="Z74" s="56">
        <f>SUM(D74:O74)</f>
        <v>208</v>
      </c>
    </row>
    <row r="75" spans="1:26" ht="15.75">
      <c r="A75" s="88"/>
      <c r="B75" s="71"/>
      <c r="C75" s="1" t="s">
        <v>46</v>
      </c>
      <c r="D75" s="69">
        <v>203</v>
      </c>
      <c r="E75" s="69"/>
      <c r="F75" s="69"/>
      <c r="G75" s="69">
        <v>303</v>
      </c>
      <c r="H75" s="69"/>
      <c r="I75" s="69"/>
      <c r="J75" s="69">
        <v>403</v>
      </c>
      <c r="K75" s="69"/>
      <c r="L75" s="16"/>
      <c r="M75" s="16"/>
      <c r="N75" s="16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56"/>
    </row>
    <row r="76" spans="1:26" ht="19.5" customHeight="1">
      <c r="A76" s="88"/>
      <c r="B76" s="71">
        <v>0.4513888888888889</v>
      </c>
      <c r="C76" s="1" t="s">
        <v>4</v>
      </c>
      <c r="D76" s="33" t="s">
        <v>37</v>
      </c>
      <c r="E76" s="33" t="s">
        <v>37</v>
      </c>
      <c r="F76" s="33" t="s">
        <v>37</v>
      </c>
      <c r="G76" s="33" t="s">
        <v>37</v>
      </c>
      <c r="H76" s="33" t="s">
        <v>37</v>
      </c>
      <c r="I76" s="33" t="s">
        <v>37</v>
      </c>
      <c r="J76" s="32"/>
      <c r="K76" s="17"/>
      <c r="L76" s="17"/>
      <c r="M76" s="17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56"/>
    </row>
    <row r="77" spans="1:26" ht="45">
      <c r="A77" s="88"/>
      <c r="B77" s="71"/>
      <c r="C77" s="2" t="s">
        <v>0</v>
      </c>
      <c r="D77" s="16" t="s">
        <v>213</v>
      </c>
      <c r="E77" s="16" t="s">
        <v>212</v>
      </c>
      <c r="F77" s="16" t="s">
        <v>211</v>
      </c>
      <c r="G77" s="16" t="s">
        <v>214</v>
      </c>
      <c r="H77" s="16" t="s">
        <v>216</v>
      </c>
      <c r="I77" s="16" t="s">
        <v>215</v>
      </c>
      <c r="J77" s="32"/>
      <c r="K77" s="17"/>
      <c r="L77" s="17"/>
      <c r="M77" s="17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56"/>
    </row>
    <row r="78" spans="1:26" ht="19.5">
      <c r="A78" s="88"/>
      <c r="B78" s="71"/>
      <c r="C78" s="1" t="s">
        <v>5</v>
      </c>
      <c r="D78" s="16" t="s">
        <v>137</v>
      </c>
      <c r="E78" s="16" t="s">
        <v>137</v>
      </c>
      <c r="F78" s="16" t="s">
        <v>137</v>
      </c>
      <c r="G78" s="16" t="s">
        <v>137</v>
      </c>
      <c r="H78" s="16" t="s">
        <v>137</v>
      </c>
      <c r="I78" s="16" t="s">
        <v>137</v>
      </c>
      <c r="J78" s="32"/>
      <c r="K78" s="17"/>
      <c r="L78" s="17"/>
      <c r="M78" s="17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56"/>
    </row>
    <row r="79" spans="1:26" ht="19.5">
      <c r="A79" s="88"/>
      <c r="B79" s="71"/>
      <c r="C79" s="1" t="s">
        <v>6</v>
      </c>
      <c r="D79" s="16">
        <v>24</v>
      </c>
      <c r="E79" s="16">
        <v>28</v>
      </c>
      <c r="F79" s="16">
        <v>27</v>
      </c>
      <c r="G79" s="16">
        <v>25</v>
      </c>
      <c r="H79" s="16">
        <v>23</v>
      </c>
      <c r="I79" s="16">
        <v>24</v>
      </c>
      <c r="J79" s="32"/>
      <c r="K79" s="17"/>
      <c r="L79" s="17"/>
      <c r="M79" s="17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56">
        <f>SUM(D79:P79)</f>
        <v>151</v>
      </c>
    </row>
    <row r="80" spans="1:26" ht="19.5">
      <c r="A80" s="88"/>
      <c r="B80" s="71"/>
      <c r="C80" s="1" t="s">
        <v>46</v>
      </c>
      <c r="D80" s="69">
        <v>203</v>
      </c>
      <c r="E80" s="69"/>
      <c r="F80" s="69"/>
      <c r="G80" s="69">
        <v>303</v>
      </c>
      <c r="H80" s="69"/>
      <c r="I80" s="69"/>
      <c r="J80" s="32"/>
      <c r="K80" s="16"/>
      <c r="L80" s="44"/>
      <c r="M80" s="17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56"/>
    </row>
    <row r="81" spans="1:26" ht="19.5" customHeight="1">
      <c r="A81" s="88"/>
      <c r="B81" s="71">
        <v>0.52777777777777779</v>
      </c>
      <c r="C81" s="1" t="s">
        <v>4</v>
      </c>
      <c r="D81" s="33" t="s">
        <v>37</v>
      </c>
      <c r="E81" s="33" t="s">
        <v>37</v>
      </c>
      <c r="F81" s="17"/>
      <c r="G81" s="17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56"/>
      <c r="V81" s="17"/>
      <c r="W81" s="17"/>
      <c r="X81" s="17"/>
      <c r="Y81" s="17"/>
      <c r="Z81" s="17"/>
    </row>
    <row r="82" spans="1:26" ht="30">
      <c r="A82" s="88"/>
      <c r="B82" s="71"/>
      <c r="C82" s="2" t="s">
        <v>0</v>
      </c>
      <c r="D82" s="16" t="s">
        <v>218</v>
      </c>
      <c r="E82" s="16" t="s">
        <v>217</v>
      </c>
      <c r="F82" s="17"/>
      <c r="G82" s="17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56"/>
      <c r="V82" s="17"/>
      <c r="W82" s="17"/>
      <c r="X82" s="17"/>
      <c r="Y82" s="17"/>
      <c r="Z82" s="17"/>
    </row>
    <row r="83" spans="1:26" ht="19.5">
      <c r="A83" s="88"/>
      <c r="B83" s="71"/>
      <c r="C83" s="1" t="s">
        <v>5</v>
      </c>
      <c r="D83" s="16" t="s">
        <v>181</v>
      </c>
      <c r="E83" s="16" t="s">
        <v>181</v>
      </c>
      <c r="F83" s="17"/>
      <c r="G83" s="17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56"/>
      <c r="V83" s="17"/>
      <c r="W83" s="17"/>
      <c r="X83" s="17"/>
      <c r="Y83" s="17"/>
      <c r="Z83" s="17"/>
    </row>
    <row r="84" spans="1:26" ht="19.5">
      <c r="A84" s="88"/>
      <c r="B84" s="71"/>
      <c r="C84" s="1" t="s">
        <v>6</v>
      </c>
      <c r="D84" s="16">
        <v>31</v>
      </c>
      <c r="E84" s="16">
        <v>29</v>
      </c>
      <c r="F84" s="17"/>
      <c r="G84" s="17"/>
      <c r="H84" s="17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17"/>
      <c r="V84" s="17"/>
      <c r="W84" s="17"/>
      <c r="X84" s="17"/>
      <c r="Y84" s="17"/>
      <c r="Z84" s="56">
        <f>SUM(D84:K84)</f>
        <v>60</v>
      </c>
    </row>
    <row r="85" spans="1:26" ht="19.5">
      <c r="A85" s="88"/>
      <c r="B85" s="71"/>
      <c r="C85" s="1" t="s">
        <v>46</v>
      </c>
      <c r="D85" s="69">
        <v>203</v>
      </c>
      <c r="E85" s="69"/>
      <c r="F85" s="44"/>
      <c r="G85" s="17"/>
      <c r="H85" s="17"/>
      <c r="I85" s="17"/>
      <c r="J85" s="17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56"/>
      <c r="V85" s="17"/>
      <c r="W85" s="17"/>
      <c r="X85" s="17"/>
      <c r="Y85" s="17"/>
      <c r="Z85" s="17"/>
    </row>
    <row r="86" spans="1:26" ht="19.5" customHeight="1">
      <c r="A86" s="88" t="s">
        <v>533</v>
      </c>
      <c r="B86" s="71">
        <v>0.4513888888888889</v>
      </c>
      <c r="C86" s="1" t="s">
        <v>4</v>
      </c>
      <c r="D86" s="33" t="s">
        <v>37</v>
      </c>
      <c r="E86" s="33" t="s">
        <v>37</v>
      </c>
      <c r="F86" s="33" t="s">
        <v>37</v>
      </c>
      <c r="G86" s="33" t="s">
        <v>37</v>
      </c>
      <c r="H86" s="17"/>
      <c r="I86" s="17"/>
      <c r="J86" s="17"/>
      <c r="K86" s="17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56"/>
      <c r="X86" s="17"/>
      <c r="Y86" s="17"/>
      <c r="Z86" s="17"/>
    </row>
    <row r="87" spans="1:26" ht="30">
      <c r="A87" s="88"/>
      <c r="B87" s="71"/>
      <c r="C87" s="2" t="s">
        <v>0</v>
      </c>
      <c r="D87" s="16" t="s">
        <v>244</v>
      </c>
      <c r="E87" s="16" t="s">
        <v>243</v>
      </c>
      <c r="F87" s="16" t="s">
        <v>242</v>
      </c>
      <c r="G87" s="16" t="s">
        <v>241</v>
      </c>
      <c r="H87" s="17"/>
      <c r="I87" s="17"/>
      <c r="J87" s="17"/>
      <c r="K87" s="17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56"/>
      <c r="X87" s="17"/>
      <c r="Y87" s="17"/>
      <c r="Z87" s="17"/>
    </row>
    <row r="88" spans="1:26" ht="19.5">
      <c r="A88" s="88"/>
      <c r="B88" s="71"/>
      <c r="C88" s="1" t="s">
        <v>5</v>
      </c>
      <c r="D88" s="16" t="s">
        <v>181</v>
      </c>
      <c r="E88" s="16" t="s">
        <v>181</v>
      </c>
      <c r="F88" s="16" t="s">
        <v>181</v>
      </c>
      <c r="G88" s="16" t="s">
        <v>181</v>
      </c>
      <c r="H88" s="17"/>
      <c r="I88" s="17"/>
      <c r="J88" s="17"/>
      <c r="K88" s="17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56"/>
      <c r="X88" s="17"/>
      <c r="Y88" s="17"/>
      <c r="Z88" s="17"/>
    </row>
    <row r="89" spans="1:26" ht="19.5">
      <c r="A89" s="88"/>
      <c r="B89" s="71"/>
      <c r="C89" s="1" t="s">
        <v>6</v>
      </c>
      <c r="D89" s="16">
        <v>23</v>
      </c>
      <c r="E89" s="16">
        <v>26</v>
      </c>
      <c r="F89" s="16">
        <v>26</v>
      </c>
      <c r="G89" s="16">
        <v>25</v>
      </c>
      <c r="H89" s="17"/>
      <c r="I89" s="17"/>
      <c r="J89" s="17"/>
      <c r="K89" s="17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56"/>
      <c r="X89" s="17"/>
      <c r="Y89" s="17"/>
      <c r="Z89" s="64">
        <v>100</v>
      </c>
    </row>
    <row r="90" spans="1:26" ht="19.5">
      <c r="A90" s="88"/>
      <c r="B90" s="71"/>
      <c r="C90" s="1" t="s">
        <v>46</v>
      </c>
      <c r="D90" s="69" t="s">
        <v>182</v>
      </c>
      <c r="E90" s="69"/>
      <c r="F90" s="69"/>
      <c r="G90" s="69"/>
      <c r="H90" s="17"/>
      <c r="I90" s="17"/>
      <c r="J90" s="17"/>
      <c r="K90" s="17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56"/>
      <c r="X90" s="17"/>
      <c r="Y90" s="17"/>
      <c r="Z90" s="17"/>
    </row>
    <row r="91" spans="1:26" ht="19.5" customHeight="1">
      <c r="A91" s="88"/>
      <c r="B91" s="71">
        <v>0.49305555555555558</v>
      </c>
      <c r="C91" s="1" t="s">
        <v>4</v>
      </c>
      <c r="D91" s="33" t="s">
        <v>37</v>
      </c>
      <c r="E91" s="33" t="s">
        <v>37</v>
      </c>
      <c r="F91" s="33" t="s">
        <v>37</v>
      </c>
      <c r="G91" s="33" t="s">
        <v>37</v>
      </c>
      <c r="H91" s="33" t="s">
        <v>37</v>
      </c>
      <c r="I91" s="33" t="s">
        <v>37</v>
      </c>
      <c r="J91" s="33" t="s">
        <v>37</v>
      </c>
      <c r="K91" s="33" t="s">
        <v>37</v>
      </c>
      <c r="L91" s="17"/>
      <c r="M91" s="17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56"/>
    </row>
    <row r="92" spans="1:26" ht="30">
      <c r="A92" s="88"/>
      <c r="B92" s="71"/>
      <c r="C92" s="2" t="s">
        <v>0</v>
      </c>
      <c r="D92" s="16" t="s">
        <v>222</v>
      </c>
      <c r="E92" s="16" t="s">
        <v>221</v>
      </c>
      <c r="F92" s="16" t="s">
        <v>220</v>
      </c>
      <c r="G92" s="16" t="s">
        <v>219</v>
      </c>
      <c r="H92" s="16" t="s">
        <v>224</v>
      </c>
      <c r="I92" s="16" t="s">
        <v>223</v>
      </c>
      <c r="J92" s="16" t="s">
        <v>226</v>
      </c>
      <c r="K92" s="16" t="s">
        <v>225</v>
      </c>
      <c r="L92" s="17"/>
      <c r="M92" s="17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56"/>
    </row>
    <row r="93" spans="1:26" ht="19.5">
      <c r="A93" s="88"/>
      <c r="B93" s="71"/>
      <c r="C93" s="1" t="s">
        <v>5</v>
      </c>
      <c r="D93" s="32" t="s">
        <v>160</v>
      </c>
      <c r="E93" s="32" t="s">
        <v>160</v>
      </c>
      <c r="F93" s="32" t="s">
        <v>160</v>
      </c>
      <c r="G93" s="32" t="s">
        <v>160</v>
      </c>
      <c r="H93" s="32" t="s">
        <v>160</v>
      </c>
      <c r="I93" s="32" t="s">
        <v>160</v>
      </c>
      <c r="J93" s="32" t="s">
        <v>160</v>
      </c>
      <c r="K93" s="32" t="s">
        <v>160</v>
      </c>
      <c r="L93" s="17"/>
      <c r="M93" s="17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56"/>
    </row>
    <row r="94" spans="1:26" ht="19.5">
      <c r="A94" s="88"/>
      <c r="B94" s="71"/>
      <c r="C94" s="1" t="s">
        <v>6</v>
      </c>
      <c r="D94" s="16">
        <v>27</v>
      </c>
      <c r="E94" s="16">
        <v>25</v>
      </c>
      <c r="F94" s="16">
        <v>24</v>
      </c>
      <c r="G94" s="16">
        <v>24</v>
      </c>
      <c r="H94" s="16">
        <v>22</v>
      </c>
      <c r="I94" s="16">
        <v>24</v>
      </c>
      <c r="J94" s="16">
        <v>31</v>
      </c>
      <c r="K94" s="16">
        <v>32</v>
      </c>
      <c r="L94" s="17"/>
      <c r="M94" s="17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56">
        <f>SUM(D94:P94)</f>
        <v>209</v>
      </c>
    </row>
    <row r="95" spans="1:26" ht="19.5">
      <c r="A95" s="88"/>
      <c r="B95" s="71"/>
      <c r="C95" s="1" t="s">
        <v>46</v>
      </c>
      <c r="D95" s="69">
        <v>203</v>
      </c>
      <c r="E95" s="69"/>
      <c r="F95" s="69"/>
      <c r="G95" s="69">
        <v>303</v>
      </c>
      <c r="H95" s="69"/>
      <c r="I95" s="69"/>
      <c r="J95" s="68">
        <v>403</v>
      </c>
      <c r="K95" s="68"/>
      <c r="L95" s="17"/>
      <c r="M95" s="17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56"/>
    </row>
    <row r="96" spans="1:26" ht="19.5" customHeight="1">
      <c r="A96" s="88"/>
      <c r="B96" s="71">
        <v>0.56944444444444442</v>
      </c>
      <c r="C96" s="1" t="s">
        <v>4</v>
      </c>
      <c r="D96" s="33" t="s">
        <v>37</v>
      </c>
      <c r="E96" s="33" t="s">
        <v>37</v>
      </c>
      <c r="F96" s="33" t="s">
        <v>37</v>
      </c>
      <c r="G96" s="33" t="s">
        <v>37</v>
      </c>
      <c r="H96" s="33" t="s">
        <v>37</v>
      </c>
      <c r="I96" s="33" t="s">
        <v>37</v>
      </c>
      <c r="J96" s="33" t="s">
        <v>37</v>
      </c>
      <c r="K96" s="33" t="s">
        <v>37</v>
      </c>
      <c r="L96" s="33" t="s">
        <v>37</v>
      </c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56"/>
    </row>
    <row r="97" spans="1:26" ht="45">
      <c r="A97" s="88"/>
      <c r="B97" s="71"/>
      <c r="C97" s="2" t="s">
        <v>0</v>
      </c>
      <c r="D97" s="16" t="s">
        <v>238</v>
      </c>
      <c r="E97" s="16" t="s">
        <v>237</v>
      </c>
      <c r="F97" s="16" t="s">
        <v>236</v>
      </c>
      <c r="G97" s="16" t="s">
        <v>235</v>
      </c>
      <c r="H97" s="16" t="s">
        <v>234</v>
      </c>
      <c r="I97" s="16" t="s">
        <v>233</v>
      </c>
      <c r="J97" s="16" t="s">
        <v>232</v>
      </c>
      <c r="K97" s="16" t="s">
        <v>231</v>
      </c>
      <c r="L97" s="16" t="s">
        <v>230</v>
      </c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56"/>
    </row>
    <row r="98" spans="1:26" ht="19.5">
      <c r="A98" s="88"/>
      <c r="B98" s="71"/>
      <c r="C98" s="1" t="s">
        <v>5</v>
      </c>
      <c r="D98" s="16" t="s">
        <v>181</v>
      </c>
      <c r="E98" s="16" t="s">
        <v>181</v>
      </c>
      <c r="F98" s="16" t="s">
        <v>181</v>
      </c>
      <c r="G98" s="16" t="s">
        <v>181</v>
      </c>
      <c r="H98" s="16" t="s">
        <v>181</v>
      </c>
      <c r="I98" s="16" t="s">
        <v>181</v>
      </c>
      <c r="J98" s="16" t="s">
        <v>181</v>
      </c>
      <c r="K98" s="16" t="s">
        <v>181</v>
      </c>
      <c r="L98" s="16" t="s">
        <v>181</v>
      </c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56"/>
    </row>
    <row r="99" spans="1:26" ht="19.5">
      <c r="A99" s="88"/>
      <c r="B99" s="71"/>
      <c r="C99" s="1" t="s">
        <v>6</v>
      </c>
      <c r="D99" s="16">
        <v>31</v>
      </c>
      <c r="E99" s="16">
        <v>29</v>
      </c>
      <c r="F99" s="16">
        <v>28</v>
      </c>
      <c r="G99" s="16">
        <v>27</v>
      </c>
      <c r="H99" s="16">
        <v>29</v>
      </c>
      <c r="I99" s="16">
        <v>29</v>
      </c>
      <c r="J99" s="16">
        <v>27</v>
      </c>
      <c r="K99" s="16">
        <v>27</v>
      </c>
      <c r="L99" s="16">
        <v>30</v>
      </c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56">
        <f>SUM(D99:Q99)</f>
        <v>257</v>
      </c>
    </row>
    <row r="100" spans="1:26" ht="19.5">
      <c r="A100" s="88"/>
      <c r="B100" s="71"/>
      <c r="C100" s="1" t="s">
        <v>46</v>
      </c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56"/>
    </row>
    <row r="101" spans="1:26" ht="18" customHeight="1">
      <c r="A101" s="88"/>
      <c r="B101" s="71">
        <v>0.61111111111111116</v>
      </c>
      <c r="C101" s="1" t="s">
        <v>4</v>
      </c>
      <c r="D101" s="33" t="s">
        <v>37</v>
      </c>
      <c r="E101" s="33" t="s">
        <v>37</v>
      </c>
      <c r="F101" s="33" t="s">
        <v>37</v>
      </c>
      <c r="G101" s="33" t="s">
        <v>37</v>
      </c>
      <c r="H101" s="33" t="s">
        <v>37</v>
      </c>
      <c r="I101" s="17"/>
      <c r="J101" s="17"/>
      <c r="K101" s="17"/>
      <c r="L101" s="18"/>
      <c r="M101" s="18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56"/>
    </row>
    <row r="102" spans="1:26" ht="45">
      <c r="A102" s="88"/>
      <c r="B102" s="71"/>
      <c r="C102" s="2" t="s">
        <v>0</v>
      </c>
      <c r="D102" s="16" t="s">
        <v>229</v>
      </c>
      <c r="E102" s="16" t="s">
        <v>228</v>
      </c>
      <c r="F102" s="16" t="s">
        <v>227</v>
      </c>
      <c r="G102" s="16" t="s">
        <v>240</v>
      </c>
      <c r="H102" s="16" t="s">
        <v>239</v>
      </c>
      <c r="I102" s="17"/>
      <c r="J102" s="17"/>
      <c r="K102" s="17"/>
      <c r="L102" s="18"/>
      <c r="M102" s="18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56"/>
    </row>
    <row r="103" spans="1:26" ht="19.5">
      <c r="A103" s="88"/>
      <c r="B103" s="71"/>
      <c r="C103" s="1" t="s">
        <v>5</v>
      </c>
      <c r="D103" s="16" t="s">
        <v>181</v>
      </c>
      <c r="E103" s="16" t="s">
        <v>181</v>
      </c>
      <c r="F103" s="16" t="s">
        <v>181</v>
      </c>
      <c r="G103" s="16" t="s">
        <v>181</v>
      </c>
      <c r="H103" s="16" t="s">
        <v>181</v>
      </c>
      <c r="I103" s="17"/>
      <c r="J103" s="17"/>
      <c r="K103" s="17"/>
      <c r="L103" s="18"/>
      <c r="M103" s="18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56"/>
    </row>
    <row r="104" spans="1:26" ht="19.5">
      <c r="A104" s="88"/>
      <c r="B104" s="71"/>
      <c r="C104" s="1" t="s">
        <v>6</v>
      </c>
      <c r="D104" s="16">
        <v>27</v>
      </c>
      <c r="E104" s="16">
        <v>29</v>
      </c>
      <c r="F104" s="16">
        <v>27</v>
      </c>
      <c r="G104" s="16">
        <v>30</v>
      </c>
      <c r="H104" s="16">
        <v>30</v>
      </c>
      <c r="I104" s="17"/>
      <c r="J104" s="17"/>
      <c r="K104" s="17"/>
      <c r="L104" s="18"/>
      <c r="M104" s="18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56">
        <f>SUM(D104:P104)</f>
        <v>143</v>
      </c>
    </row>
    <row r="105" spans="1:26" ht="19.5">
      <c r="A105" s="88"/>
      <c r="B105" s="71"/>
      <c r="C105" s="1" t="s">
        <v>46</v>
      </c>
      <c r="D105" s="86" t="s">
        <v>182</v>
      </c>
      <c r="E105" s="86"/>
      <c r="F105" s="86"/>
      <c r="G105" s="86"/>
      <c r="H105" s="86"/>
      <c r="I105" s="49"/>
      <c r="J105" s="49"/>
      <c r="K105" s="17"/>
      <c r="L105" s="16"/>
      <c r="M105" s="18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56"/>
    </row>
    <row r="106" spans="1:26" ht="19.5" customHeight="1">
      <c r="A106" s="88" t="s">
        <v>534</v>
      </c>
      <c r="B106" s="71">
        <v>0.52777777777777779</v>
      </c>
      <c r="C106" s="1" t="s">
        <v>4</v>
      </c>
      <c r="D106" s="33" t="s">
        <v>37</v>
      </c>
      <c r="E106" s="33" t="s">
        <v>37</v>
      </c>
      <c r="F106" s="33" t="s">
        <v>37</v>
      </c>
      <c r="G106" s="33" t="s">
        <v>37</v>
      </c>
      <c r="H106" s="33" t="s">
        <v>37</v>
      </c>
      <c r="I106" s="33" t="s">
        <v>37</v>
      </c>
      <c r="J106" s="17"/>
      <c r="K106" s="17"/>
      <c r="L106" s="17"/>
      <c r="M106" s="17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56"/>
      <c r="Y106" s="17"/>
      <c r="Z106" s="17"/>
    </row>
    <row r="107" spans="1:26" ht="30">
      <c r="A107" s="88"/>
      <c r="B107" s="71"/>
      <c r="C107" s="2" t="s">
        <v>0</v>
      </c>
      <c r="D107" s="32" t="s">
        <v>250</v>
      </c>
      <c r="E107" s="32" t="s">
        <v>249</v>
      </c>
      <c r="F107" s="32" t="s">
        <v>248</v>
      </c>
      <c r="G107" s="32" t="s">
        <v>247</v>
      </c>
      <c r="H107" s="32" t="s">
        <v>246</v>
      </c>
      <c r="I107" s="32" t="s">
        <v>245</v>
      </c>
      <c r="J107" s="17"/>
      <c r="K107" s="17"/>
      <c r="L107" s="17"/>
      <c r="M107" s="17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56"/>
      <c r="Y107" s="17"/>
      <c r="Z107" s="17"/>
    </row>
    <row r="108" spans="1:26" ht="15.75">
      <c r="A108" s="88"/>
      <c r="B108" s="71"/>
      <c r="C108" s="1" t="s">
        <v>5</v>
      </c>
      <c r="D108" s="32" t="s">
        <v>137</v>
      </c>
      <c r="E108" s="32" t="s">
        <v>137</v>
      </c>
      <c r="F108" s="32" t="s">
        <v>137</v>
      </c>
      <c r="G108" s="32" t="s">
        <v>137</v>
      </c>
      <c r="H108" s="32" t="s">
        <v>137</v>
      </c>
      <c r="I108" s="32" t="s">
        <v>137</v>
      </c>
      <c r="J108" s="17"/>
      <c r="K108" s="17"/>
      <c r="L108" s="17"/>
      <c r="M108" s="17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56"/>
      <c r="Y108" s="17"/>
      <c r="Z108" s="17"/>
    </row>
    <row r="109" spans="1:26" ht="15.75">
      <c r="A109" s="88"/>
      <c r="B109" s="71"/>
      <c r="C109" s="1" t="s">
        <v>6</v>
      </c>
      <c r="D109" s="32">
        <v>30</v>
      </c>
      <c r="E109" s="32">
        <v>28</v>
      </c>
      <c r="F109" s="32">
        <v>26</v>
      </c>
      <c r="G109" s="32">
        <v>27</v>
      </c>
      <c r="H109" s="32">
        <v>24</v>
      </c>
      <c r="I109" s="32">
        <v>28</v>
      </c>
      <c r="J109" s="17"/>
      <c r="K109" s="17"/>
      <c r="L109" s="17"/>
      <c r="M109" s="17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17"/>
      <c r="Y109" s="17"/>
      <c r="Z109" s="56">
        <f>SUM(D109:N109)</f>
        <v>163</v>
      </c>
    </row>
    <row r="110" spans="1:26" ht="15.75">
      <c r="A110" s="88"/>
      <c r="B110" s="71"/>
      <c r="C110" s="1" t="s">
        <v>46</v>
      </c>
      <c r="D110" s="69">
        <v>203</v>
      </c>
      <c r="E110" s="69"/>
      <c r="F110" s="69"/>
      <c r="G110" s="69">
        <v>303</v>
      </c>
      <c r="H110" s="69"/>
      <c r="I110" s="69"/>
      <c r="J110" s="30"/>
      <c r="K110" s="17"/>
      <c r="L110" s="17"/>
      <c r="M110" s="17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56"/>
      <c r="Y110" s="17"/>
      <c r="Z110" s="17"/>
    </row>
    <row r="111" spans="1:26" ht="19.5" customHeight="1">
      <c r="A111" s="88"/>
      <c r="B111" s="71">
        <v>0.60416666666666663</v>
      </c>
      <c r="C111" s="1" t="s">
        <v>4</v>
      </c>
      <c r="D111" s="33" t="s">
        <v>37</v>
      </c>
      <c r="E111" s="33" t="s">
        <v>37</v>
      </c>
      <c r="F111" s="33" t="s">
        <v>37</v>
      </c>
      <c r="G111" s="33" t="s">
        <v>37</v>
      </c>
      <c r="H111" s="33" t="s">
        <v>37</v>
      </c>
      <c r="I111" s="33" t="s">
        <v>37</v>
      </c>
      <c r="J111" s="33" t="s">
        <v>37</v>
      </c>
      <c r="K111" s="33" t="s">
        <v>37</v>
      </c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56"/>
    </row>
    <row r="112" spans="1:26" ht="30">
      <c r="A112" s="88"/>
      <c r="B112" s="71"/>
      <c r="C112" s="2" t="s">
        <v>0</v>
      </c>
      <c r="D112" s="32" t="s">
        <v>258</v>
      </c>
      <c r="E112" s="32" t="s">
        <v>257</v>
      </c>
      <c r="F112" s="32" t="s">
        <v>256</v>
      </c>
      <c r="G112" s="32" t="s">
        <v>251</v>
      </c>
      <c r="H112" s="32" t="s">
        <v>255</v>
      </c>
      <c r="I112" s="32" t="s">
        <v>254</v>
      </c>
      <c r="J112" s="32" t="s">
        <v>253</v>
      </c>
      <c r="K112" s="32" t="s">
        <v>252</v>
      </c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56"/>
    </row>
    <row r="113" spans="1:26" ht="15.75">
      <c r="A113" s="88"/>
      <c r="B113" s="71"/>
      <c r="C113" s="1" t="s">
        <v>5</v>
      </c>
      <c r="D113" s="16" t="s">
        <v>181</v>
      </c>
      <c r="E113" s="16" t="s">
        <v>181</v>
      </c>
      <c r="F113" s="16" t="s">
        <v>181</v>
      </c>
      <c r="G113" s="32" t="s">
        <v>137</v>
      </c>
      <c r="H113" s="32" t="s">
        <v>137</v>
      </c>
      <c r="I113" s="32" t="s">
        <v>137</v>
      </c>
      <c r="J113" s="32" t="s">
        <v>137</v>
      </c>
      <c r="K113" s="32" t="s">
        <v>137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56"/>
    </row>
    <row r="114" spans="1:26" ht="15.75">
      <c r="A114" s="88"/>
      <c r="B114" s="71"/>
      <c r="C114" s="1" t="s">
        <v>6</v>
      </c>
      <c r="D114" s="32">
        <v>31</v>
      </c>
      <c r="E114" s="32">
        <v>26</v>
      </c>
      <c r="F114" s="32">
        <v>31</v>
      </c>
      <c r="G114" s="32">
        <v>29</v>
      </c>
      <c r="H114" s="32">
        <v>15</v>
      </c>
      <c r="I114" s="32">
        <v>31</v>
      </c>
      <c r="J114" s="32">
        <v>32</v>
      </c>
      <c r="K114" s="32">
        <v>31</v>
      </c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56">
        <f>SUM(D114:P114)</f>
        <v>226</v>
      </c>
    </row>
    <row r="115" spans="1:26" ht="19.5">
      <c r="A115" s="88"/>
      <c r="B115" s="71"/>
      <c r="C115" s="1" t="s">
        <v>46</v>
      </c>
      <c r="D115" s="79">
        <v>203</v>
      </c>
      <c r="E115" s="79"/>
      <c r="F115" s="79"/>
      <c r="G115" s="69">
        <v>303</v>
      </c>
      <c r="H115" s="69"/>
      <c r="I115" s="69"/>
      <c r="J115" s="68">
        <v>403</v>
      </c>
      <c r="K115" s="68"/>
      <c r="L115" s="17"/>
      <c r="M115" s="22"/>
      <c r="N115" s="22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56"/>
    </row>
    <row r="116" spans="1:26" ht="19.5" customHeight="1">
      <c r="A116" s="88"/>
      <c r="B116" s="71">
        <v>0.68055555555555558</v>
      </c>
      <c r="C116" s="1" t="s">
        <v>4</v>
      </c>
      <c r="D116" s="33" t="s">
        <v>37</v>
      </c>
      <c r="E116" s="33" t="s">
        <v>37</v>
      </c>
      <c r="F116" s="33" t="s">
        <v>37</v>
      </c>
      <c r="G116" s="33" t="s">
        <v>37</v>
      </c>
      <c r="H116" s="33" t="s">
        <v>37</v>
      </c>
      <c r="I116" s="33" t="s">
        <v>37</v>
      </c>
      <c r="J116" s="33" t="s">
        <v>37</v>
      </c>
      <c r="K116" s="33" t="s">
        <v>37</v>
      </c>
      <c r="L116" s="21"/>
      <c r="M116" s="21"/>
      <c r="N116" s="21"/>
      <c r="O116" s="21"/>
      <c r="P116" s="21"/>
      <c r="Q116" s="21"/>
      <c r="R116" s="22"/>
      <c r="S116" s="22"/>
      <c r="T116" s="22"/>
      <c r="U116" s="22"/>
      <c r="V116" s="22"/>
      <c r="W116" s="22"/>
      <c r="X116" s="22"/>
      <c r="Y116" s="22"/>
      <c r="Z116" s="56"/>
    </row>
    <row r="117" spans="1:26" ht="30">
      <c r="A117" s="88"/>
      <c r="B117" s="71"/>
      <c r="C117" s="2" t="s">
        <v>0</v>
      </c>
      <c r="D117" s="32" t="s">
        <v>262</v>
      </c>
      <c r="E117" s="32" t="s">
        <v>261</v>
      </c>
      <c r="F117" s="32" t="s">
        <v>265</v>
      </c>
      <c r="G117" s="32" t="s">
        <v>263</v>
      </c>
      <c r="H117" s="32" t="s">
        <v>264</v>
      </c>
      <c r="I117" s="32" t="s">
        <v>266</v>
      </c>
      <c r="J117" s="32" t="s">
        <v>268</v>
      </c>
      <c r="K117" s="32" t="s">
        <v>267</v>
      </c>
      <c r="L117" s="21"/>
      <c r="M117" s="21"/>
      <c r="N117" s="21"/>
      <c r="O117" s="21"/>
      <c r="P117" s="21"/>
      <c r="Q117" s="21"/>
      <c r="R117" s="22"/>
      <c r="S117" s="22"/>
      <c r="T117" s="22"/>
      <c r="U117" s="22"/>
      <c r="V117" s="22"/>
      <c r="W117" s="22"/>
      <c r="X117" s="22"/>
      <c r="Y117" s="22"/>
      <c r="Z117" s="56"/>
    </row>
    <row r="118" spans="1:26" ht="19.5">
      <c r="A118" s="88"/>
      <c r="B118" s="71"/>
      <c r="C118" s="1" t="s">
        <v>5</v>
      </c>
      <c r="D118" s="32" t="s">
        <v>137</v>
      </c>
      <c r="E118" s="32" t="s">
        <v>137</v>
      </c>
      <c r="F118" s="32" t="s">
        <v>137</v>
      </c>
      <c r="G118" s="32" t="s">
        <v>137</v>
      </c>
      <c r="H118" s="32" t="s">
        <v>137</v>
      </c>
      <c r="I118" s="32" t="s">
        <v>137</v>
      </c>
      <c r="J118" s="32" t="s">
        <v>137</v>
      </c>
      <c r="K118" s="32" t="s">
        <v>137</v>
      </c>
      <c r="L118" s="21"/>
      <c r="M118" s="21"/>
      <c r="N118" s="21"/>
      <c r="O118" s="21"/>
      <c r="P118" s="21"/>
      <c r="Q118" s="21"/>
      <c r="R118" s="22"/>
      <c r="S118" s="22"/>
      <c r="T118" s="22"/>
      <c r="U118" s="22"/>
      <c r="V118" s="22"/>
      <c r="W118" s="22"/>
      <c r="X118" s="22"/>
      <c r="Y118" s="22"/>
      <c r="Z118" s="56"/>
    </row>
    <row r="119" spans="1:26" ht="19.5">
      <c r="A119" s="88"/>
      <c r="B119" s="71"/>
      <c r="C119" s="1" t="s">
        <v>6</v>
      </c>
      <c r="D119" s="32">
        <v>30</v>
      </c>
      <c r="E119" s="32">
        <v>30</v>
      </c>
      <c r="F119" s="32">
        <v>25</v>
      </c>
      <c r="G119" s="32">
        <v>25</v>
      </c>
      <c r="H119" s="32">
        <v>27</v>
      </c>
      <c r="I119" s="32">
        <v>24</v>
      </c>
      <c r="J119" s="32">
        <v>25</v>
      </c>
      <c r="K119" s="32">
        <v>26</v>
      </c>
      <c r="L119" s="21"/>
      <c r="M119" s="21"/>
      <c r="N119" s="21"/>
      <c r="O119" s="21"/>
      <c r="P119" s="21"/>
      <c r="Q119" s="21"/>
      <c r="R119" s="22"/>
      <c r="S119" s="22"/>
      <c r="T119" s="22"/>
      <c r="U119" s="22"/>
      <c r="V119" s="22"/>
      <c r="W119" s="22"/>
      <c r="X119" s="22"/>
      <c r="Y119" s="22"/>
      <c r="Z119" s="56">
        <f>SUM(D119:O119)</f>
        <v>212</v>
      </c>
    </row>
    <row r="120" spans="1:26" ht="19.5">
      <c r="A120" s="88"/>
      <c r="B120" s="71"/>
      <c r="C120" s="1" t="s">
        <v>46</v>
      </c>
      <c r="D120" s="69">
        <v>23</v>
      </c>
      <c r="E120" s="69"/>
      <c r="F120" s="69"/>
      <c r="G120" s="69">
        <v>303</v>
      </c>
      <c r="H120" s="69"/>
      <c r="I120" s="69"/>
      <c r="J120" s="75">
        <v>403</v>
      </c>
      <c r="K120" s="75"/>
      <c r="L120" s="17"/>
      <c r="M120" s="17"/>
      <c r="N120" s="17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56"/>
    </row>
    <row r="121" spans="1:26" ht="19.5" customHeight="1">
      <c r="A121" s="88" t="s">
        <v>536</v>
      </c>
      <c r="B121" s="71">
        <v>0.375</v>
      </c>
      <c r="C121" s="1" t="s">
        <v>4</v>
      </c>
      <c r="D121" s="33" t="s">
        <v>37</v>
      </c>
      <c r="E121" s="33" t="s">
        <v>37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56"/>
      <c r="S121" s="17"/>
      <c r="T121" s="17"/>
      <c r="U121" s="17"/>
      <c r="V121" s="17"/>
      <c r="W121" s="17"/>
      <c r="X121" s="17"/>
      <c r="Y121" s="17"/>
      <c r="Z121" s="17"/>
    </row>
    <row r="122" spans="1:26" ht="30">
      <c r="A122" s="88"/>
      <c r="B122" s="71"/>
      <c r="C122" s="2" t="s">
        <v>0</v>
      </c>
      <c r="D122" s="32" t="s">
        <v>259</v>
      </c>
      <c r="E122" s="32" t="s">
        <v>260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56"/>
      <c r="S122" s="17"/>
      <c r="T122" s="17"/>
      <c r="U122" s="17"/>
      <c r="V122" s="17"/>
      <c r="W122" s="17"/>
      <c r="X122" s="17"/>
      <c r="Y122" s="17"/>
      <c r="Z122" s="17"/>
    </row>
    <row r="123" spans="1:26" ht="15.75">
      <c r="A123" s="88"/>
      <c r="B123" s="71"/>
      <c r="C123" s="1" t="s">
        <v>5</v>
      </c>
      <c r="D123" s="32" t="s">
        <v>137</v>
      </c>
      <c r="E123" s="32" t="s">
        <v>137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56"/>
      <c r="S123" s="17"/>
      <c r="T123" s="17"/>
      <c r="U123" s="17"/>
      <c r="V123" s="17"/>
      <c r="W123" s="17"/>
      <c r="X123" s="17"/>
      <c r="Y123" s="17"/>
      <c r="Z123" s="17"/>
    </row>
    <row r="124" spans="1:26" ht="15.75">
      <c r="A124" s="88"/>
      <c r="B124" s="71"/>
      <c r="C124" s="1" t="s">
        <v>6</v>
      </c>
      <c r="D124" s="32">
        <v>24</v>
      </c>
      <c r="E124" s="32">
        <v>24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17"/>
      <c r="S124" s="17"/>
      <c r="T124" s="17"/>
      <c r="U124" s="17"/>
      <c r="V124" s="17"/>
      <c r="W124" s="17"/>
      <c r="X124" s="17"/>
      <c r="Y124" s="17"/>
      <c r="Z124" s="56">
        <f>SUM(D124:H124)</f>
        <v>48</v>
      </c>
    </row>
    <row r="125" spans="1:26" ht="15.75">
      <c r="A125" s="88"/>
      <c r="B125" s="71"/>
      <c r="C125" s="1" t="s">
        <v>46</v>
      </c>
      <c r="D125" s="69">
        <v>203</v>
      </c>
      <c r="E125" s="69"/>
      <c r="F125" s="17"/>
      <c r="G125" s="17"/>
      <c r="H125" s="17"/>
      <c r="I125" s="17"/>
      <c r="J125" s="17"/>
      <c r="K125" s="17"/>
      <c r="L125" s="17"/>
      <c r="M125" s="21"/>
      <c r="N125" s="21"/>
      <c r="O125" s="21"/>
      <c r="P125" s="21"/>
      <c r="Q125" s="21"/>
      <c r="R125" s="56"/>
      <c r="S125" s="17"/>
      <c r="T125" s="17"/>
      <c r="U125" s="17"/>
      <c r="V125" s="17"/>
      <c r="W125" s="17"/>
      <c r="X125" s="17"/>
      <c r="Y125" s="17"/>
      <c r="Z125" s="17"/>
    </row>
    <row r="126" spans="1:26" ht="19.5" customHeight="1">
      <c r="A126" s="88"/>
      <c r="B126" s="71">
        <v>0.4513888888888889</v>
      </c>
      <c r="C126" s="1" t="s">
        <v>4</v>
      </c>
      <c r="D126" s="33" t="s">
        <v>37</v>
      </c>
      <c r="E126" s="33" t="s">
        <v>37</v>
      </c>
      <c r="F126" s="33" t="s">
        <v>37</v>
      </c>
      <c r="G126" s="33" t="s">
        <v>37</v>
      </c>
      <c r="H126" s="33" t="s">
        <v>37</v>
      </c>
      <c r="I126" s="33" t="s">
        <v>37</v>
      </c>
      <c r="J126" s="33" t="s">
        <v>37</v>
      </c>
      <c r="K126" s="33" t="s">
        <v>37</v>
      </c>
      <c r="L126" s="33" t="s">
        <v>37</v>
      </c>
      <c r="M126" s="33" t="s">
        <v>37</v>
      </c>
      <c r="N126" s="17"/>
      <c r="O126" s="17"/>
      <c r="P126" s="17"/>
      <c r="Q126" s="17"/>
      <c r="R126" s="17"/>
      <c r="S126" s="17"/>
      <c r="T126" s="17"/>
      <c r="U126" s="21"/>
      <c r="V126" s="21"/>
      <c r="W126" s="21"/>
      <c r="X126" s="21"/>
      <c r="Y126" s="21"/>
      <c r="Z126" s="56"/>
    </row>
    <row r="127" spans="1:26" ht="71.25" customHeight="1">
      <c r="A127" s="88"/>
      <c r="B127" s="71"/>
      <c r="C127" s="2" t="s">
        <v>0</v>
      </c>
      <c r="D127" s="32" t="s">
        <v>276</v>
      </c>
      <c r="E127" s="32" t="s">
        <v>275</v>
      </c>
      <c r="F127" s="32" t="s">
        <v>274</v>
      </c>
      <c r="G127" s="32" t="s">
        <v>273</v>
      </c>
      <c r="H127" s="32" t="s">
        <v>272</v>
      </c>
      <c r="I127" s="32" t="s">
        <v>271</v>
      </c>
      <c r="J127" s="32" t="s">
        <v>270</v>
      </c>
      <c r="K127" s="32" t="s">
        <v>269</v>
      </c>
      <c r="L127" s="32" t="s">
        <v>282</v>
      </c>
      <c r="M127" s="32" t="s">
        <v>281</v>
      </c>
      <c r="N127" s="17"/>
      <c r="O127" s="17"/>
      <c r="P127" s="17"/>
      <c r="Q127" s="17"/>
      <c r="R127" s="17"/>
      <c r="S127" s="17"/>
      <c r="T127" s="17"/>
      <c r="U127" s="21"/>
      <c r="V127" s="21"/>
      <c r="W127" s="21"/>
      <c r="X127" s="21"/>
      <c r="Y127" s="21"/>
      <c r="Z127" s="56"/>
    </row>
    <row r="128" spans="1:26" ht="15.75">
      <c r="A128" s="88"/>
      <c r="B128" s="71"/>
      <c r="C128" s="1" t="s">
        <v>5</v>
      </c>
      <c r="D128" s="32" t="s">
        <v>181</v>
      </c>
      <c r="E128" s="32" t="s">
        <v>181</v>
      </c>
      <c r="F128" s="32" t="s">
        <v>181</v>
      </c>
      <c r="G128" s="32" t="s">
        <v>181</v>
      </c>
      <c r="H128" s="32" t="s">
        <v>181</v>
      </c>
      <c r="I128" s="32" t="s">
        <v>181</v>
      </c>
      <c r="J128" s="32" t="s">
        <v>181</v>
      </c>
      <c r="K128" s="32" t="s">
        <v>181</v>
      </c>
      <c r="L128" s="32" t="s">
        <v>181</v>
      </c>
      <c r="M128" s="32" t="s">
        <v>181</v>
      </c>
      <c r="N128" s="17"/>
      <c r="O128" s="17"/>
      <c r="P128" s="17"/>
      <c r="Q128" s="17"/>
      <c r="R128" s="17"/>
      <c r="S128" s="17"/>
      <c r="T128" s="17"/>
      <c r="U128" s="21"/>
      <c r="V128" s="21"/>
      <c r="W128" s="21"/>
      <c r="X128" s="21"/>
      <c r="Y128" s="21"/>
      <c r="Z128" s="56"/>
    </row>
    <row r="129" spans="1:26" ht="15.75">
      <c r="A129" s="88"/>
      <c r="B129" s="71"/>
      <c r="C129" s="1" t="s">
        <v>6</v>
      </c>
      <c r="D129" s="32">
        <v>24</v>
      </c>
      <c r="E129" s="32">
        <v>21</v>
      </c>
      <c r="F129" s="32">
        <v>23</v>
      </c>
      <c r="G129" s="32">
        <v>25</v>
      </c>
      <c r="H129" s="32">
        <v>27</v>
      </c>
      <c r="I129" s="32">
        <v>25</v>
      </c>
      <c r="J129" s="32">
        <v>25</v>
      </c>
      <c r="K129" s="32">
        <v>29</v>
      </c>
      <c r="L129" s="32">
        <v>23</v>
      </c>
      <c r="M129" s="32">
        <v>24</v>
      </c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56" t="s">
        <v>538</v>
      </c>
    </row>
    <row r="130" spans="1:26" ht="15.75">
      <c r="A130" s="88"/>
      <c r="B130" s="71"/>
      <c r="C130" s="1" t="s">
        <v>46</v>
      </c>
      <c r="D130" s="44"/>
      <c r="E130" s="44"/>
      <c r="F130" s="44"/>
      <c r="G130" s="44"/>
      <c r="H130" s="44"/>
      <c r="I130" s="44"/>
      <c r="J130" s="44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21"/>
      <c r="V130" s="21"/>
      <c r="W130" s="21"/>
      <c r="X130" s="21"/>
      <c r="Y130" s="21"/>
      <c r="Z130" s="56"/>
    </row>
    <row r="131" spans="1:26" ht="19.5" customHeight="1">
      <c r="A131" s="88"/>
      <c r="B131" s="71">
        <v>0.56944444444444442</v>
      </c>
      <c r="C131" s="1" t="s">
        <v>4</v>
      </c>
      <c r="D131" s="33" t="s">
        <v>37</v>
      </c>
      <c r="E131" s="33" t="s">
        <v>37</v>
      </c>
      <c r="F131" s="17"/>
      <c r="G131" s="17"/>
      <c r="H131" s="17"/>
      <c r="I131" s="17"/>
      <c r="J131" s="17"/>
      <c r="K131" s="17"/>
      <c r="L131" s="21"/>
      <c r="M131" s="21"/>
      <c r="N131" s="21"/>
      <c r="O131" s="21"/>
      <c r="P131" s="21"/>
      <c r="Q131" s="21"/>
      <c r="R131" s="21"/>
      <c r="S131" s="56"/>
      <c r="T131" s="17"/>
      <c r="U131" s="17"/>
      <c r="V131" s="17"/>
      <c r="W131" s="17"/>
      <c r="X131" s="17"/>
      <c r="Y131" s="17"/>
      <c r="Z131" s="17"/>
    </row>
    <row r="132" spans="1:26" ht="30">
      <c r="A132" s="88"/>
      <c r="B132" s="71"/>
      <c r="C132" s="2" t="s">
        <v>0</v>
      </c>
      <c r="D132" s="32" t="s">
        <v>284</v>
      </c>
      <c r="E132" s="32" t="s">
        <v>283</v>
      </c>
      <c r="F132" s="17"/>
      <c r="G132" s="17"/>
      <c r="H132" s="17"/>
      <c r="I132" s="17"/>
      <c r="J132" s="17"/>
      <c r="K132" s="17"/>
      <c r="L132" s="21"/>
      <c r="M132" s="21"/>
      <c r="N132" s="21"/>
      <c r="O132" s="21"/>
      <c r="P132" s="21"/>
      <c r="Q132" s="21"/>
      <c r="R132" s="21"/>
      <c r="S132" s="56"/>
      <c r="T132" s="17"/>
      <c r="U132" s="17"/>
      <c r="V132" s="17"/>
      <c r="W132" s="17"/>
      <c r="X132" s="17"/>
      <c r="Y132" s="17"/>
      <c r="Z132" s="17"/>
    </row>
    <row r="133" spans="1:26" ht="15.75">
      <c r="A133" s="88"/>
      <c r="B133" s="71"/>
      <c r="C133" s="1" t="s">
        <v>5</v>
      </c>
      <c r="D133" s="32" t="s">
        <v>181</v>
      </c>
      <c r="E133" s="32" t="s">
        <v>181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56"/>
      <c r="T133" s="17"/>
      <c r="U133" s="17"/>
      <c r="V133" s="17"/>
      <c r="W133" s="17"/>
      <c r="X133" s="17"/>
      <c r="Y133" s="17"/>
      <c r="Z133" s="17"/>
    </row>
    <row r="134" spans="1:26" ht="15.75">
      <c r="A134" s="88"/>
      <c r="B134" s="71"/>
      <c r="C134" s="1" t="s">
        <v>6</v>
      </c>
      <c r="D134" s="32">
        <v>31</v>
      </c>
      <c r="E134" s="32">
        <v>30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56"/>
      <c r="T134" s="17"/>
      <c r="U134" s="17"/>
      <c r="V134" s="17"/>
      <c r="W134" s="17"/>
      <c r="X134" s="17"/>
      <c r="Y134" s="17"/>
      <c r="Z134" s="24">
        <v>61</v>
      </c>
    </row>
    <row r="135" spans="1:26" ht="15.75">
      <c r="A135" s="88"/>
      <c r="B135" s="71"/>
      <c r="C135" s="1" t="s">
        <v>46</v>
      </c>
      <c r="D135" s="69">
        <v>203</v>
      </c>
      <c r="E135" s="69"/>
      <c r="F135" s="17"/>
      <c r="G135" s="17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56"/>
      <c r="T135" s="17"/>
      <c r="U135" s="17"/>
      <c r="V135" s="17"/>
      <c r="W135" s="17"/>
      <c r="X135" s="17"/>
      <c r="Y135" s="17"/>
      <c r="Z135" s="17"/>
    </row>
    <row r="136" spans="1:26" ht="19.5" customHeight="1">
      <c r="A136" s="88"/>
      <c r="B136" s="71">
        <v>0.61111111111111116</v>
      </c>
      <c r="C136" s="1" t="s">
        <v>4</v>
      </c>
      <c r="D136" s="33" t="s">
        <v>37</v>
      </c>
      <c r="E136" s="33" t="s">
        <v>37</v>
      </c>
      <c r="F136" s="33" t="s">
        <v>37</v>
      </c>
      <c r="G136" s="33" t="s">
        <v>37</v>
      </c>
      <c r="H136" s="33" t="s">
        <v>37</v>
      </c>
      <c r="I136" s="33" t="s">
        <v>37</v>
      </c>
      <c r="J136" s="33" t="s">
        <v>37</v>
      </c>
      <c r="K136" s="33" t="s">
        <v>37</v>
      </c>
      <c r="L136" s="17"/>
      <c r="M136" s="17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56"/>
    </row>
    <row r="137" spans="1:26" ht="45">
      <c r="A137" s="88"/>
      <c r="B137" s="71"/>
      <c r="C137" s="2" t="s">
        <v>0</v>
      </c>
      <c r="D137" s="32" t="s">
        <v>288</v>
      </c>
      <c r="E137" s="32" t="s">
        <v>287</v>
      </c>
      <c r="F137" s="32" t="s">
        <v>286</v>
      </c>
      <c r="G137" s="32" t="s">
        <v>285</v>
      </c>
      <c r="H137" s="32" t="s">
        <v>280</v>
      </c>
      <c r="I137" s="32" t="s">
        <v>279</v>
      </c>
      <c r="J137" s="32" t="s">
        <v>278</v>
      </c>
      <c r="K137" s="32" t="s">
        <v>277</v>
      </c>
      <c r="L137" s="17"/>
      <c r="M137" s="17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56"/>
    </row>
    <row r="138" spans="1:26" ht="15.75">
      <c r="A138" s="88"/>
      <c r="B138" s="71"/>
      <c r="C138" s="1" t="s">
        <v>5</v>
      </c>
      <c r="D138" s="32" t="s">
        <v>181</v>
      </c>
      <c r="E138" s="32" t="s">
        <v>181</v>
      </c>
      <c r="F138" s="32" t="s">
        <v>181</v>
      </c>
      <c r="G138" s="32" t="s">
        <v>181</v>
      </c>
      <c r="H138" s="32" t="s">
        <v>181</v>
      </c>
      <c r="I138" s="32" t="s">
        <v>181</v>
      </c>
      <c r="J138" s="32" t="s">
        <v>181</v>
      </c>
      <c r="K138" s="32" t="s">
        <v>181</v>
      </c>
      <c r="L138" s="17"/>
      <c r="M138" s="17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56"/>
    </row>
    <row r="139" spans="1:26" ht="15.75">
      <c r="A139" s="88"/>
      <c r="B139" s="71"/>
      <c r="C139" s="1" t="s">
        <v>6</v>
      </c>
      <c r="D139" s="32">
        <v>27</v>
      </c>
      <c r="E139" s="32">
        <v>27</v>
      </c>
      <c r="F139" s="32">
        <v>27</v>
      </c>
      <c r="G139" s="32">
        <v>24</v>
      </c>
      <c r="H139" s="32">
        <v>28</v>
      </c>
      <c r="I139" s="32">
        <v>28</v>
      </c>
      <c r="J139" s="32">
        <v>31</v>
      </c>
      <c r="K139" s="32">
        <v>30</v>
      </c>
      <c r="L139" s="17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56">
        <f>SUM(D139:P139)</f>
        <v>222</v>
      </c>
    </row>
    <row r="140" spans="1:26" ht="15.75">
      <c r="A140" s="88"/>
      <c r="B140" s="71"/>
      <c r="C140" s="1" t="s">
        <v>46</v>
      </c>
      <c r="D140" s="16"/>
      <c r="E140" s="16"/>
      <c r="F140" s="16"/>
      <c r="G140" s="16"/>
      <c r="H140" s="16"/>
      <c r="I140" s="17"/>
      <c r="J140" s="17"/>
      <c r="K140" s="17"/>
      <c r="L140" s="17"/>
      <c r="M140" s="17"/>
      <c r="N140" s="17"/>
      <c r="O140" s="17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56"/>
    </row>
    <row r="141" spans="1:26" ht="19.5" customHeight="1">
      <c r="A141" s="88" t="s">
        <v>24</v>
      </c>
      <c r="B141" s="71">
        <v>0.375</v>
      </c>
      <c r="C141" s="1" t="s">
        <v>4</v>
      </c>
      <c r="D141" s="33" t="s">
        <v>37</v>
      </c>
      <c r="E141" s="33" t="s">
        <v>37</v>
      </c>
      <c r="F141" s="33" t="s">
        <v>37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56"/>
      <c r="U141" s="17"/>
      <c r="V141" s="17"/>
      <c r="W141" s="17"/>
      <c r="X141" s="17"/>
      <c r="Y141" s="17"/>
      <c r="Z141" s="17"/>
    </row>
    <row r="142" spans="1:26" ht="30">
      <c r="A142" s="88"/>
      <c r="B142" s="71"/>
      <c r="C142" s="2" t="s">
        <v>0</v>
      </c>
      <c r="D142" s="16" t="s">
        <v>291</v>
      </c>
      <c r="E142" s="16" t="s">
        <v>290</v>
      </c>
      <c r="F142" s="16" t="s">
        <v>301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56"/>
      <c r="U142" s="17"/>
      <c r="V142" s="17"/>
      <c r="W142" s="17"/>
      <c r="X142" s="17"/>
      <c r="Y142" s="17"/>
      <c r="Z142" s="17"/>
    </row>
    <row r="143" spans="1:26" ht="15.75">
      <c r="A143" s="88"/>
      <c r="B143" s="71"/>
      <c r="C143" s="1" t="s">
        <v>5</v>
      </c>
      <c r="D143" s="16" t="s">
        <v>137</v>
      </c>
      <c r="E143" s="16" t="s">
        <v>137</v>
      </c>
      <c r="F143" s="16" t="s">
        <v>137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56"/>
      <c r="U143" s="17"/>
      <c r="V143" s="17"/>
      <c r="W143" s="17"/>
      <c r="X143" s="17"/>
      <c r="Y143" s="17"/>
      <c r="Z143" s="17"/>
    </row>
    <row r="144" spans="1:26" ht="15.75">
      <c r="A144" s="88"/>
      <c r="B144" s="71"/>
      <c r="C144" s="1" t="s">
        <v>6</v>
      </c>
      <c r="D144" s="16">
        <v>24</v>
      </c>
      <c r="E144" s="16">
        <v>25</v>
      </c>
      <c r="F144" s="16">
        <v>28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56"/>
      <c r="U144" s="17"/>
      <c r="V144" s="17"/>
      <c r="W144" s="17"/>
      <c r="X144" s="17"/>
      <c r="Y144" s="17"/>
      <c r="Z144" s="64">
        <v>77</v>
      </c>
    </row>
    <row r="145" spans="1:26" ht="15.75">
      <c r="A145" s="88"/>
      <c r="B145" s="71"/>
      <c r="C145" s="1" t="s">
        <v>46</v>
      </c>
      <c r="D145" s="69">
        <v>203</v>
      </c>
      <c r="E145" s="69"/>
      <c r="F145" s="69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56"/>
      <c r="U145" s="17"/>
      <c r="V145" s="17"/>
      <c r="W145" s="17"/>
      <c r="X145" s="17"/>
      <c r="Y145" s="17"/>
      <c r="Z145" s="17"/>
    </row>
    <row r="146" spans="1:26" ht="19.5" customHeight="1">
      <c r="A146" s="88"/>
      <c r="B146" s="71">
        <v>0.4513888888888889</v>
      </c>
      <c r="C146" s="1" t="s">
        <v>4</v>
      </c>
      <c r="D146" s="33" t="s">
        <v>37</v>
      </c>
      <c r="E146" s="33" t="s">
        <v>37</v>
      </c>
      <c r="F146" s="33" t="s">
        <v>37</v>
      </c>
      <c r="G146" s="33" t="s">
        <v>37</v>
      </c>
      <c r="H146" s="33" t="s">
        <v>37</v>
      </c>
      <c r="I146" s="33" t="s">
        <v>37</v>
      </c>
      <c r="J146" s="33" t="s">
        <v>37</v>
      </c>
      <c r="K146" s="33" t="s">
        <v>37</v>
      </c>
      <c r="L146" s="33" t="s">
        <v>37</v>
      </c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56"/>
    </row>
    <row r="147" spans="1:26" ht="30">
      <c r="A147" s="88"/>
      <c r="B147" s="71"/>
      <c r="C147" s="2" t="s">
        <v>0</v>
      </c>
      <c r="D147" s="16" t="s">
        <v>300</v>
      </c>
      <c r="E147" s="16" t="s">
        <v>299</v>
      </c>
      <c r="F147" s="16" t="s">
        <v>298</v>
      </c>
      <c r="G147" s="16" t="s">
        <v>297</v>
      </c>
      <c r="H147" s="16" t="s">
        <v>296</v>
      </c>
      <c r="I147" s="16" t="s">
        <v>295</v>
      </c>
      <c r="J147" s="16" t="s">
        <v>294</v>
      </c>
      <c r="K147" s="16" t="s">
        <v>293</v>
      </c>
      <c r="L147" s="16" t="s">
        <v>292</v>
      </c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56"/>
    </row>
    <row r="148" spans="1:26" ht="15.75">
      <c r="A148" s="88"/>
      <c r="B148" s="71"/>
      <c r="C148" s="1" t="s">
        <v>5</v>
      </c>
      <c r="D148" s="16" t="s">
        <v>137</v>
      </c>
      <c r="E148" s="16" t="s">
        <v>137</v>
      </c>
      <c r="F148" s="16" t="s">
        <v>137</v>
      </c>
      <c r="G148" s="16" t="s">
        <v>137</v>
      </c>
      <c r="H148" s="16" t="s">
        <v>137</v>
      </c>
      <c r="I148" s="16" t="s">
        <v>137</v>
      </c>
      <c r="J148" s="16" t="s">
        <v>137</v>
      </c>
      <c r="K148" s="16" t="s">
        <v>137</v>
      </c>
      <c r="L148" s="16" t="s">
        <v>137</v>
      </c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56"/>
    </row>
    <row r="149" spans="1:26" ht="15.75">
      <c r="A149" s="88"/>
      <c r="B149" s="71"/>
      <c r="C149" s="1" t="s">
        <v>6</v>
      </c>
      <c r="D149" s="16">
        <v>27</v>
      </c>
      <c r="E149" s="16">
        <v>26</v>
      </c>
      <c r="F149" s="16">
        <v>25</v>
      </c>
      <c r="G149" s="16">
        <v>27</v>
      </c>
      <c r="H149" s="16">
        <v>26</v>
      </c>
      <c r="I149" s="16">
        <v>24</v>
      </c>
      <c r="J149" s="16">
        <v>28</v>
      </c>
      <c r="K149" s="16">
        <v>27</v>
      </c>
      <c r="L149" s="16">
        <v>25</v>
      </c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56">
        <f>SUM(D149:P149)</f>
        <v>235</v>
      </c>
    </row>
    <row r="150" spans="1:26" ht="15.75">
      <c r="A150" s="88"/>
      <c r="B150" s="71"/>
      <c r="C150" s="1" t="s">
        <v>46</v>
      </c>
      <c r="D150" s="69">
        <v>203</v>
      </c>
      <c r="E150" s="69"/>
      <c r="F150" s="69"/>
      <c r="G150" s="69">
        <v>303</v>
      </c>
      <c r="H150" s="69"/>
      <c r="I150" s="69"/>
      <c r="J150" s="69">
        <v>403</v>
      </c>
      <c r="K150" s="69"/>
      <c r="L150" s="69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56"/>
    </row>
    <row r="151" spans="1:26" ht="19.5" customHeight="1">
      <c r="A151" s="88"/>
      <c r="B151" s="71">
        <v>0.52777777777777779</v>
      </c>
      <c r="C151" s="1" t="s">
        <v>4</v>
      </c>
      <c r="D151" s="33" t="s">
        <v>37</v>
      </c>
      <c r="E151" s="33" t="s">
        <v>37</v>
      </c>
      <c r="F151" s="33" t="s">
        <v>37</v>
      </c>
      <c r="G151" s="33" t="s">
        <v>37</v>
      </c>
      <c r="H151" s="33" t="s">
        <v>37</v>
      </c>
      <c r="I151" s="33" t="s">
        <v>37</v>
      </c>
      <c r="J151" s="33" t="s">
        <v>37</v>
      </c>
      <c r="K151" s="33" t="s">
        <v>37</v>
      </c>
      <c r="L151" s="32"/>
      <c r="M151" s="22"/>
      <c r="N151" s="22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56"/>
    </row>
    <row r="152" spans="1:26" ht="30">
      <c r="A152" s="88"/>
      <c r="B152" s="71"/>
      <c r="C152" s="2" t="s">
        <v>0</v>
      </c>
      <c r="D152" s="16" t="s">
        <v>308</v>
      </c>
      <c r="E152" s="16" t="s">
        <v>307</v>
      </c>
      <c r="F152" s="16" t="s">
        <v>306</v>
      </c>
      <c r="G152" s="16" t="s">
        <v>305</v>
      </c>
      <c r="H152" s="16" t="s">
        <v>310</v>
      </c>
      <c r="I152" s="16" t="s">
        <v>309</v>
      </c>
      <c r="J152" s="16" t="s">
        <v>303</v>
      </c>
      <c r="K152" s="16" t="s">
        <v>302</v>
      </c>
      <c r="L152" s="32"/>
      <c r="M152" s="22"/>
      <c r="N152" s="22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56"/>
    </row>
    <row r="153" spans="1:26" ht="19.5">
      <c r="A153" s="88"/>
      <c r="B153" s="71"/>
      <c r="C153" s="1" t="s">
        <v>5</v>
      </c>
      <c r="D153" s="32" t="s">
        <v>160</v>
      </c>
      <c r="E153" s="32" t="s">
        <v>160</v>
      </c>
      <c r="F153" s="32" t="s">
        <v>160</v>
      </c>
      <c r="G153" s="32" t="s">
        <v>160</v>
      </c>
      <c r="H153" s="32" t="s">
        <v>160</v>
      </c>
      <c r="I153" s="32" t="s">
        <v>160</v>
      </c>
      <c r="J153" s="16" t="s">
        <v>137</v>
      </c>
      <c r="K153" s="16" t="s">
        <v>137</v>
      </c>
      <c r="L153" s="32"/>
      <c r="M153" s="22"/>
      <c r="N153" s="22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56"/>
    </row>
    <row r="154" spans="1:26" ht="19.5">
      <c r="A154" s="88"/>
      <c r="B154" s="71"/>
      <c r="C154" s="1" t="s">
        <v>6</v>
      </c>
      <c r="D154" s="16">
        <v>26</v>
      </c>
      <c r="E154" s="16">
        <v>25</v>
      </c>
      <c r="F154" s="16">
        <v>25</v>
      </c>
      <c r="G154" s="16">
        <v>24</v>
      </c>
      <c r="H154" s="16">
        <v>22</v>
      </c>
      <c r="I154" s="16">
        <v>25</v>
      </c>
      <c r="J154" s="16">
        <v>25</v>
      </c>
      <c r="K154" s="16">
        <v>26</v>
      </c>
      <c r="L154" s="32"/>
      <c r="M154" s="22"/>
      <c r="N154" s="22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56">
        <f>SUM(D154:P154)</f>
        <v>198</v>
      </c>
    </row>
    <row r="155" spans="1:26" ht="19.5">
      <c r="A155" s="88"/>
      <c r="B155" s="71"/>
      <c r="C155" s="1" t="s">
        <v>46</v>
      </c>
      <c r="D155" s="69">
        <v>203</v>
      </c>
      <c r="E155" s="69"/>
      <c r="F155" s="69"/>
      <c r="G155" s="69">
        <v>303</v>
      </c>
      <c r="H155" s="69"/>
      <c r="I155" s="69"/>
      <c r="J155" s="69">
        <v>403</v>
      </c>
      <c r="K155" s="69"/>
      <c r="L155" s="32"/>
      <c r="M155" s="22"/>
      <c r="N155" s="22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56"/>
    </row>
    <row r="156" spans="1:26" ht="19.5" customHeight="1">
      <c r="A156" s="88"/>
      <c r="B156" s="71">
        <v>0.60416666666666663</v>
      </c>
      <c r="C156" s="1" t="s">
        <v>4</v>
      </c>
      <c r="D156" s="33" t="s">
        <v>37</v>
      </c>
      <c r="E156" s="33" t="s">
        <v>37</v>
      </c>
      <c r="F156" s="33" t="s">
        <v>37</v>
      </c>
      <c r="G156" s="33" t="s">
        <v>37</v>
      </c>
      <c r="H156" s="17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56"/>
      <c r="V156" s="17"/>
      <c r="W156" s="17"/>
      <c r="X156" s="17"/>
      <c r="Y156" s="17"/>
      <c r="Z156" s="17"/>
    </row>
    <row r="157" spans="1:26" ht="30">
      <c r="A157" s="88"/>
      <c r="B157" s="71"/>
      <c r="C157" s="2" t="s">
        <v>0</v>
      </c>
      <c r="D157" s="16" t="s">
        <v>304</v>
      </c>
      <c r="E157" s="16" t="s">
        <v>289</v>
      </c>
      <c r="F157" s="16" t="s">
        <v>330</v>
      </c>
      <c r="G157" s="16" t="s">
        <v>329</v>
      </c>
      <c r="H157" s="17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56"/>
      <c r="V157" s="17"/>
      <c r="W157" s="17"/>
      <c r="X157" s="17"/>
      <c r="Y157" s="17"/>
      <c r="Z157" s="17"/>
    </row>
    <row r="158" spans="1:26" ht="15.75">
      <c r="A158" s="88"/>
      <c r="B158" s="71"/>
      <c r="C158" s="1" t="s">
        <v>5</v>
      </c>
      <c r="D158" s="16" t="s">
        <v>181</v>
      </c>
      <c r="E158" s="16" t="s">
        <v>181</v>
      </c>
      <c r="F158" s="16" t="s">
        <v>181</v>
      </c>
      <c r="G158" s="16" t="s">
        <v>181</v>
      </c>
      <c r="H158" s="17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56"/>
      <c r="V158" s="17"/>
      <c r="W158" s="17"/>
      <c r="X158" s="17"/>
      <c r="Y158" s="17"/>
      <c r="Z158" s="17"/>
    </row>
    <row r="159" spans="1:26" ht="15.75">
      <c r="A159" s="88"/>
      <c r="B159" s="71"/>
      <c r="C159" s="1" t="s">
        <v>6</v>
      </c>
      <c r="D159" s="16">
        <v>31</v>
      </c>
      <c r="E159" s="16">
        <v>30</v>
      </c>
      <c r="F159" s="16">
        <v>31</v>
      </c>
      <c r="G159" s="16">
        <v>32</v>
      </c>
      <c r="H159" s="17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V159" s="17"/>
      <c r="W159" s="17"/>
      <c r="X159" s="17"/>
      <c r="Y159" s="17"/>
      <c r="Z159" s="56">
        <f>SUM(D159:G159)</f>
        <v>124</v>
      </c>
    </row>
    <row r="160" spans="1:26" ht="19.5" customHeight="1">
      <c r="A160" s="88"/>
      <c r="B160" s="71"/>
      <c r="C160" s="1" t="s">
        <v>46</v>
      </c>
      <c r="D160" s="85" t="s">
        <v>182</v>
      </c>
      <c r="E160" s="85"/>
      <c r="F160" s="85"/>
      <c r="G160" s="85"/>
      <c r="H160" s="51"/>
      <c r="I160" s="16"/>
      <c r="J160" s="16"/>
      <c r="K160" s="16"/>
      <c r="L160" s="16"/>
      <c r="M160" s="21"/>
      <c r="N160" s="21"/>
      <c r="O160" s="21"/>
      <c r="P160" s="21"/>
      <c r="Q160" s="21"/>
      <c r="R160" s="21"/>
      <c r="S160" s="21"/>
      <c r="T160" s="21"/>
      <c r="U160" s="56"/>
      <c r="V160" s="17"/>
      <c r="W160" s="17"/>
      <c r="X160" s="17"/>
      <c r="Y160" s="17"/>
      <c r="Z160" s="17"/>
    </row>
    <row r="161" spans="1:26" ht="19.5" customHeight="1">
      <c r="A161" s="88"/>
      <c r="B161" s="71">
        <v>0.64583333333333337</v>
      </c>
      <c r="C161" s="1" t="s">
        <v>4</v>
      </c>
      <c r="D161" s="33" t="s">
        <v>37</v>
      </c>
      <c r="E161" s="33" t="s">
        <v>37</v>
      </c>
      <c r="F161" s="33" t="s">
        <v>37</v>
      </c>
      <c r="G161" s="33" t="s">
        <v>37</v>
      </c>
      <c r="H161" s="33" t="s">
        <v>37</v>
      </c>
      <c r="I161" s="33" t="s">
        <v>37</v>
      </c>
      <c r="J161" s="33" t="s">
        <v>37</v>
      </c>
      <c r="K161" s="33" t="s">
        <v>37</v>
      </c>
      <c r="L161" s="33" t="s">
        <v>37</v>
      </c>
      <c r="M161" s="21"/>
      <c r="N161" s="21"/>
      <c r="O161" s="21"/>
      <c r="P161" s="21"/>
      <c r="Q161" s="21"/>
      <c r="R161" s="22"/>
      <c r="S161" s="22"/>
      <c r="T161" s="22"/>
      <c r="U161" s="22"/>
      <c r="V161" s="22"/>
      <c r="W161" s="22"/>
      <c r="X161" s="22"/>
      <c r="Y161" s="22"/>
      <c r="Z161" s="56"/>
    </row>
    <row r="162" spans="1:26" ht="30">
      <c r="A162" s="88"/>
      <c r="B162" s="71"/>
      <c r="C162" s="2" t="s">
        <v>0</v>
      </c>
      <c r="D162" s="16" t="s">
        <v>311</v>
      </c>
      <c r="E162" s="16" t="s">
        <v>313</v>
      </c>
      <c r="F162" s="16" t="s">
        <v>312</v>
      </c>
      <c r="G162" s="16" t="s">
        <v>314</v>
      </c>
      <c r="H162" s="16" t="s">
        <v>316</v>
      </c>
      <c r="I162" s="16" t="s">
        <v>315</v>
      </c>
      <c r="J162" s="16" t="s">
        <v>318</v>
      </c>
      <c r="K162" s="16" t="s">
        <v>317</v>
      </c>
      <c r="L162" s="16" t="s">
        <v>319</v>
      </c>
      <c r="M162" s="21"/>
      <c r="N162" s="21"/>
      <c r="O162" s="21"/>
      <c r="P162" s="21"/>
      <c r="Q162" s="21"/>
      <c r="R162" s="22"/>
      <c r="S162" s="22"/>
      <c r="T162" s="22"/>
      <c r="U162" s="22"/>
      <c r="V162" s="22"/>
      <c r="W162" s="22"/>
      <c r="X162" s="22"/>
      <c r="Y162" s="22"/>
      <c r="Z162" s="56"/>
    </row>
    <row r="163" spans="1:26" ht="19.5">
      <c r="A163" s="88"/>
      <c r="B163" s="71"/>
      <c r="C163" s="1" t="s">
        <v>5</v>
      </c>
      <c r="D163" s="16" t="s">
        <v>181</v>
      </c>
      <c r="E163" s="16" t="s">
        <v>181</v>
      </c>
      <c r="F163" s="16" t="s">
        <v>181</v>
      </c>
      <c r="G163" s="16" t="s">
        <v>181</v>
      </c>
      <c r="H163" s="16" t="s">
        <v>181</v>
      </c>
      <c r="I163" s="16" t="s">
        <v>181</v>
      </c>
      <c r="J163" s="16" t="s">
        <v>181</v>
      </c>
      <c r="K163" s="16" t="s">
        <v>181</v>
      </c>
      <c r="L163" s="16" t="s">
        <v>181</v>
      </c>
      <c r="M163" s="21"/>
      <c r="N163" s="21"/>
      <c r="O163" s="21"/>
      <c r="P163" s="21"/>
      <c r="Q163" s="21"/>
      <c r="R163" s="22"/>
      <c r="S163" s="22"/>
      <c r="T163" s="22"/>
      <c r="U163" s="22"/>
      <c r="V163" s="22"/>
      <c r="W163" s="22"/>
      <c r="X163" s="22"/>
      <c r="Y163" s="22"/>
      <c r="Z163" s="56"/>
    </row>
    <row r="164" spans="1:26" ht="19.5">
      <c r="A164" s="88"/>
      <c r="B164" s="71"/>
      <c r="C164" s="1" t="s">
        <v>6</v>
      </c>
      <c r="D164" s="16">
        <v>28</v>
      </c>
      <c r="E164" s="16">
        <v>30</v>
      </c>
      <c r="F164" s="16">
        <v>27</v>
      </c>
      <c r="G164" s="16">
        <v>27</v>
      </c>
      <c r="H164" s="16">
        <v>29</v>
      </c>
      <c r="I164" s="16">
        <v>29</v>
      </c>
      <c r="J164" s="16">
        <v>27</v>
      </c>
      <c r="K164" s="16">
        <v>27</v>
      </c>
      <c r="L164" s="16">
        <v>30</v>
      </c>
      <c r="M164" s="21"/>
      <c r="N164" s="21"/>
      <c r="O164" s="21"/>
      <c r="P164" s="21"/>
      <c r="Q164" s="21"/>
      <c r="R164" s="22"/>
      <c r="S164" s="22"/>
      <c r="T164" s="22"/>
      <c r="U164" s="22"/>
      <c r="V164" s="22"/>
      <c r="W164" s="22"/>
      <c r="X164" s="22"/>
      <c r="Y164" s="22"/>
      <c r="Z164" s="56">
        <f>SUM(D164:O164)</f>
        <v>254</v>
      </c>
    </row>
    <row r="165" spans="1:26" ht="19.5">
      <c r="A165" s="88"/>
      <c r="B165" s="71"/>
      <c r="C165" s="1" t="s">
        <v>46</v>
      </c>
      <c r="D165" s="16"/>
      <c r="E165" s="16"/>
      <c r="F165" s="16"/>
      <c r="G165" s="16"/>
      <c r="H165" s="16"/>
      <c r="I165" s="16"/>
      <c r="J165" s="16"/>
      <c r="K165" s="16"/>
      <c r="L165" s="16"/>
      <c r="M165" s="21"/>
      <c r="N165" s="21"/>
      <c r="O165" s="21"/>
      <c r="P165" s="21"/>
      <c r="Q165" s="21"/>
      <c r="R165" s="22"/>
      <c r="S165" s="22"/>
      <c r="T165" s="22"/>
      <c r="U165" s="22"/>
      <c r="V165" s="22"/>
      <c r="W165" s="22"/>
      <c r="X165" s="22"/>
      <c r="Y165" s="22"/>
      <c r="Z165" s="56"/>
    </row>
    <row r="166" spans="1:26" ht="19.5" customHeight="1">
      <c r="A166" s="88"/>
      <c r="B166" s="71">
        <v>0.6875</v>
      </c>
      <c r="C166" s="1" t="s">
        <v>4</v>
      </c>
      <c r="D166" s="33" t="s">
        <v>37</v>
      </c>
      <c r="E166" s="33" t="s">
        <v>37</v>
      </c>
      <c r="F166" s="33" t="s">
        <v>37</v>
      </c>
      <c r="G166" s="33" t="s">
        <v>37</v>
      </c>
      <c r="H166" s="33" t="s">
        <v>37</v>
      </c>
      <c r="I166" s="33" t="s">
        <v>37</v>
      </c>
      <c r="J166" s="33" t="s">
        <v>37</v>
      </c>
      <c r="K166" s="33" t="s">
        <v>37</v>
      </c>
      <c r="L166" s="33" t="s">
        <v>37</v>
      </c>
      <c r="M166" s="50" t="s">
        <v>37</v>
      </c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56"/>
    </row>
    <row r="167" spans="1:26" ht="45">
      <c r="A167" s="88"/>
      <c r="B167" s="71"/>
      <c r="C167" s="2" t="s">
        <v>0</v>
      </c>
      <c r="D167" s="16" t="s">
        <v>322</v>
      </c>
      <c r="E167" s="16" t="s">
        <v>321</v>
      </c>
      <c r="F167" s="16" t="s">
        <v>320</v>
      </c>
      <c r="G167" s="16" t="s">
        <v>324</v>
      </c>
      <c r="H167" s="16" t="s">
        <v>323</v>
      </c>
      <c r="I167" s="16" t="s">
        <v>328</v>
      </c>
      <c r="J167" s="16" t="s">
        <v>327</v>
      </c>
      <c r="K167" s="16" t="s">
        <v>326</v>
      </c>
      <c r="L167" s="16" t="s">
        <v>325</v>
      </c>
      <c r="M167" s="50" t="s">
        <v>531</v>
      </c>
      <c r="N167" s="2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56"/>
    </row>
    <row r="168" spans="1:26" ht="19.5">
      <c r="A168" s="88"/>
      <c r="B168" s="71"/>
      <c r="C168" s="1" t="s">
        <v>5</v>
      </c>
      <c r="D168" s="16" t="s">
        <v>181</v>
      </c>
      <c r="E168" s="16" t="s">
        <v>181</v>
      </c>
      <c r="F168" s="16" t="s">
        <v>181</v>
      </c>
      <c r="G168" s="16" t="s">
        <v>181</v>
      </c>
      <c r="H168" s="16" t="s">
        <v>181</v>
      </c>
      <c r="I168" s="16" t="s">
        <v>181</v>
      </c>
      <c r="J168" s="16" t="s">
        <v>181</v>
      </c>
      <c r="K168" s="16" t="s">
        <v>181</v>
      </c>
      <c r="L168" s="16" t="s">
        <v>181</v>
      </c>
      <c r="M168" s="40" t="s">
        <v>137</v>
      </c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56"/>
    </row>
    <row r="169" spans="1:26" ht="19.5">
      <c r="A169" s="88"/>
      <c r="B169" s="71"/>
      <c r="C169" s="1" t="s">
        <v>6</v>
      </c>
      <c r="D169" s="16">
        <v>27</v>
      </c>
      <c r="E169" s="16">
        <v>28</v>
      </c>
      <c r="F169" s="16">
        <v>27</v>
      </c>
      <c r="G169" s="16">
        <v>30</v>
      </c>
      <c r="H169" s="16">
        <v>30</v>
      </c>
      <c r="I169" s="16">
        <v>23</v>
      </c>
      <c r="J169" s="16">
        <v>26</v>
      </c>
      <c r="K169" s="16">
        <v>26</v>
      </c>
      <c r="L169" s="16">
        <v>25</v>
      </c>
      <c r="M169" s="50">
        <v>26</v>
      </c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56" t="s">
        <v>539</v>
      </c>
    </row>
    <row r="170" spans="1:26" ht="19.5">
      <c r="A170" s="88"/>
      <c r="B170" s="71"/>
      <c r="C170" s="1" t="s">
        <v>46</v>
      </c>
      <c r="D170" s="16"/>
      <c r="E170" s="16"/>
      <c r="F170" s="16"/>
      <c r="G170" s="16"/>
      <c r="H170" s="16"/>
      <c r="I170" s="16"/>
      <c r="J170" s="16"/>
      <c r="K170" s="16"/>
      <c r="L170" s="16"/>
      <c r="M170" s="50">
        <v>405</v>
      </c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56"/>
    </row>
    <row r="171" spans="1:26" ht="1.5" customHeight="1">
      <c r="A171" s="88"/>
      <c r="B171" s="71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0.5" hidden="1" customHeight="1">
      <c r="A172" s="88"/>
      <c r="B172" s="71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9.5">
      <c r="A173" s="88" t="s">
        <v>25</v>
      </c>
      <c r="B173" s="71">
        <v>0.6875</v>
      </c>
      <c r="C173" s="1" t="s">
        <v>4</v>
      </c>
      <c r="D173" s="33" t="s">
        <v>37</v>
      </c>
      <c r="E173" s="46" t="s">
        <v>37</v>
      </c>
      <c r="F173" s="50" t="s">
        <v>37</v>
      </c>
      <c r="G173" s="50" t="s">
        <v>37</v>
      </c>
      <c r="H173" s="16"/>
      <c r="I173" s="16"/>
      <c r="J173" s="16"/>
      <c r="K173" s="16"/>
      <c r="L173" s="16"/>
      <c r="M173" s="21"/>
      <c r="N173" s="2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56"/>
    </row>
    <row r="174" spans="1:26" ht="45">
      <c r="A174" s="88"/>
      <c r="B174" s="71"/>
      <c r="C174" s="2" t="s">
        <v>0</v>
      </c>
      <c r="D174" s="32" t="s">
        <v>530</v>
      </c>
      <c r="E174" s="40" t="s">
        <v>509</v>
      </c>
      <c r="F174" s="52" t="s">
        <v>437</v>
      </c>
      <c r="G174" s="52" t="s">
        <v>436</v>
      </c>
      <c r="H174" s="16"/>
      <c r="I174" s="16"/>
      <c r="J174" s="16"/>
      <c r="K174" s="16"/>
      <c r="L174" s="16"/>
      <c r="M174" s="21"/>
      <c r="N174" s="2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56"/>
    </row>
    <row r="175" spans="1:26" ht="19.5">
      <c r="A175" s="88"/>
      <c r="B175" s="71"/>
      <c r="C175" s="1" t="s">
        <v>5</v>
      </c>
      <c r="D175" s="32" t="s">
        <v>181</v>
      </c>
      <c r="E175" s="40" t="s">
        <v>137</v>
      </c>
      <c r="F175" s="50" t="s">
        <v>181</v>
      </c>
      <c r="G175" s="50" t="s">
        <v>181</v>
      </c>
      <c r="H175" s="16"/>
      <c r="I175" s="16"/>
      <c r="J175" s="16"/>
      <c r="K175" s="16"/>
      <c r="L175" s="16"/>
      <c r="M175" s="21"/>
      <c r="N175" s="21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56"/>
    </row>
    <row r="176" spans="1:26" ht="19.5">
      <c r="A176" s="88"/>
      <c r="B176" s="71"/>
      <c r="C176" s="1" t="s">
        <v>6</v>
      </c>
      <c r="D176" s="32">
        <v>25</v>
      </c>
      <c r="E176" s="40">
        <v>31</v>
      </c>
      <c r="F176" s="50">
        <v>27</v>
      </c>
      <c r="G176" s="50">
        <v>30</v>
      </c>
      <c r="H176" s="16"/>
      <c r="I176" s="16"/>
      <c r="J176" s="16"/>
      <c r="K176" s="16"/>
      <c r="L176" s="16"/>
      <c r="M176" s="21"/>
      <c r="N176" s="21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56" t="s">
        <v>540</v>
      </c>
    </row>
    <row r="177" spans="1:26" ht="19.5">
      <c r="A177" s="88"/>
      <c r="B177" s="71"/>
      <c r="C177" s="1" t="s">
        <v>46</v>
      </c>
      <c r="D177" s="69">
        <v>203</v>
      </c>
      <c r="E177" s="69"/>
      <c r="F177" s="95">
        <v>403</v>
      </c>
      <c r="G177" s="96"/>
      <c r="H177" s="16"/>
      <c r="I177" s="16"/>
      <c r="J177" s="16"/>
      <c r="K177" s="16"/>
      <c r="L177" s="16"/>
      <c r="M177" s="21"/>
      <c r="N177" s="21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56"/>
    </row>
    <row r="178" spans="1:26" ht="19.5" customHeight="1">
      <c r="A178" s="88" t="s">
        <v>26</v>
      </c>
      <c r="B178" s="71">
        <v>0.375</v>
      </c>
      <c r="C178" s="1" t="s">
        <v>4</v>
      </c>
      <c r="D178" s="33" t="s">
        <v>37</v>
      </c>
      <c r="E178" s="33" t="s">
        <v>37</v>
      </c>
      <c r="F178" s="33" t="s">
        <v>37</v>
      </c>
      <c r="G178" s="33" t="s">
        <v>37</v>
      </c>
      <c r="H178" s="33" t="s">
        <v>37</v>
      </c>
      <c r="I178" s="33" t="s">
        <v>37</v>
      </c>
      <c r="J178" s="33" t="s">
        <v>37</v>
      </c>
      <c r="K178" s="33" t="s">
        <v>37</v>
      </c>
      <c r="L178" s="33" t="s">
        <v>37</v>
      </c>
      <c r="M178" s="33" t="s">
        <v>37</v>
      </c>
      <c r="N178" s="33" t="s">
        <v>37</v>
      </c>
      <c r="O178" s="33" t="s">
        <v>37</v>
      </c>
      <c r="P178" s="33" t="s">
        <v>37</v>
      </c>
      <c r="Q178" s="33" t="s">
        <v>37</v>
      </c>
      <c r="R178" s="33" t="s">
        <v>37</v>
      </c>
      <c r="S178" s="33" t="s">
        <v>37</v>
      </c>
      <c r="T178" s="33" t="s">
        <v>37</v>
      </c>
      <c r="U178" s="33" t="s">
        <v>37</v>
      </c>
      <c r="V178" s="21"/>
      <c r="W178" s="56"/>
      <c r="X178" s="17"/>
      <c r="Y178" s="17"/>
      <c r="Z178" s="17"/>
    </row>
    <row r="179" spans="1:26" ht="60">
      <c r="A179" s="88"/>
      <c r="B179" s="71"/>
      <c r="C179" s="2" t="s">
        <v>0</v>
      </c>
      <c r="D179" s="16" t="s">
        <v>83</v>
      </c>
      <c r="E179" s="16" t="s">
        <v>84</v>
      </c>
      <c r="F179" s="16" t="s">
        <v>85</v>
      </c>
      <c r="G179" s="16" t="s">
        <v>86</v>
      </c>
      <c r="H179" s="16" t="s">
        <v>100</v>
      </c>
      <c r="I179" s="16" t="s">
        <v>93</v>
      </c>
      <c r="J179" s="16" t="s">
        <v>94</v>
      </c>
      <c r="K179" s="16" t="s">
        <v>91</v>
      </c>
      <c r="L179" s="16" t="s">
        <v>92</v>
      </c>
      <c r="M179" s="16" t="s">
        <v>95</v>
      </c>
      <c r="N179" s="16" t="s">
        <v>96</v>
      </c>
      <c r="O179" s="16" t="s">
        <v>89</v>
      </c>
      <c r="P179" s="16" t="s">
        <v>90</v>
      </c>
      <c r="Q179" s="35" t="s">
        <v>125</v>
      </c>
      <c r="R179" s="35" t="s">
        <v>112</v>
      </c>
      <c r="S179" s="35" t="s">
        <v>101</v>
      </c>
      <c r="T179" s="35" t="s">
        <v>99</v>
      </c>
      <c r="U179" s="35" t="s">
        <v>126</v>
      </c>
      <c r="V179" s="21"/>
      <c r="W179" s="56"/>
      <c r="X179" s="17"/>
      <c r="Y179" s="17"/>
      <c r="Z179" s="17"/>
    </row>
    <row r="180" spans="1:26" ht="15.75">
      <c r="A180" s="88"/>
      <c r="B180" s="71"/>
      <c r="C180" s="1" t="s">
        <v>5</v>
      </c>
      <c r="D180" s="16" t="s">
        <v>30</v>
      </c>
      <c r="E180" s="16" t="s">
        <v>30</v>
      </c>
      <c r="F180" s="16" t="s">
        <v>30</v>
      </c>
      <c r="G180" s="16" t="s">
        <v>30</v>
      </c>
      <c r="H180" s="16" t="s">
        <v>30</v>
      </c>
      <c r="I180" s="16" t="s">
        <v>30</v>
      </c>
      <c r="J180" s="16" t="s">
        <v>30</v>
      </c>
      <c r="K180" s="16" t="s">
        <v>30</v>
      </c>
      <c r="L180" s="16" t="s">
        <v>30</v>
      </c>
      <c r="M180" s="16" t="s">
        <v>30</v>
      </c>
      <c r="N180" s="16" t="s">
        <v>30</v>
      </c>
      <c r="O180" s="16" t="s">
        <v>30</v>
      </c>
      <c r="P180" s="16" t="s">
        <v>30</v>
      </c>
      <c r="Q180" s="16" t="s">
        <v>30</v>
      </c>
      <c r="R180" s="16" t="s">
        <v>30</v>
      </c>
      <c r="S180" s="16" t="s">
        <v>30</v>
      </c>
      <c r="T180" s="16" t="s">
        <v>30</v>
      </c>
      <c r="U180" s="16" t="s">
        <v>30</v>
      </c>
      <c r="V180" s="21"/>
      <c r="W180" s="56"/>
      <c r="X180" s="17"/>
      <c r="Y180" s="17"/>
      <c r="Z180" s="17"/>
    </row>
    <row r="181" spans="1:26" ht="15.75">
      <c r="A181" s="88"/>
      <c r="B181" s="71"/>
      <c r="C181" s="1" t="s">
        <v>6</v>
      </c>
      <c r="D181" s="16">
        <v>16</v>
      </c>
      <c r="E181" s="16">
        <v>17</v>
      </c>
      <c r="F181" s="16">
        <v>17</v>
      </c>
      <c r="G181" s="16">
        <v>14</v>
      </c>
      <c r="H181" s="16">
        <v>18</v>
      </c>
      <c r="I181" s="16">
        <v>13</v>
      </c>
      <c r="J181" s="16">
        <v>14</v>
      </c>
      <c r="K181" s="16">
        <v>14</v>
      </c>
      <c r="L181" s="16">
        <v>16</v>
      </c>
      <c r="M181" s="16">
        <v>15</v>
      </c>
      <c r="N181" s="16">
        <v>13</v>
      </c>
      <c r="O181" s="16">
        <v>12</v>
      </c>
      <c r="P181" s="16">
        <v>14</v>
      </c>
      <c r="Q181" s="16">
        <v>7</v>
      </c>
      <c r="R181" s="16">
        <v>10</v>
      </c>
      <c r="S181" s="16">
        <v>11</v>
      </c>
      <c r="T181" s="16">
        <v>5</v>
      </c>
      <c r="U181" s="16">
        <v>2</v>
      </c>
      <c r="V181" s="21"/>
      <c r="X181" s="17"/>
      <c r="Y181" s="17"/>
      <c r="Z181" s="56">
        <f>SUM(D181:U181)</f>
        <v>228</v>
      </c>
    </row>
    <row r="182" spans="1:26" ht="19.5">
      <c r="A182" s="88"/>
      <c r="B182" s="71"/>
      <c r="C182" s="1" t="s">
        <v>46</v>
      </c>
      <c r="D182" s="90">
        <v>203</v>
      </c>
      <c r="E182" s="90"/>
      <c r="F182" s="90"/>
      <c r="G182" s="90"/>
      <c r="H182" s="90"/>
      <c r="I182" s="73">
        <v>303</v>
      </c>
      <c r="J182" s="73"/>
      <c r="K182" s="73"/>
      <c r="L182" s="73"/>
      <c r="M182" s="73"/>
      <c r="N182" s="73"/>
      <c r="O182" s="73">
        <v>403</v>
      </c>
      <c r="P182" s="73"/>
      <c r="Q182" s="73"/>
      <c r="R182" s="73"/>
      <c r="S182" s="73"/>
      <c r="T182" s="73"/>
      <c r="U182" s="73"/>
      <c r="V182" s="73"/>
      <c r="W182" s="73"/>
      <c r="X182" s="73"/>
      <c r="Y182" s="21"/>
      <c r="Z182" s="56"/>
    </row>
    <row r="183" spans="1:26" ht="19.5" customHeight="1">
      <c r="A183" s="88"/>
      <c r="B183" s="71">
        <v>0.4236111111111111</v>
      </c>
      <c r="C183" s="1" t="s">
        <v>4</v>
      </c>
      <c r="D183" s="33" t="s">
        <v>37</v>
      </c>
      <c r="E183" s="33" t="s">
        <v>37</v>
      </c>
      <c r="F183" s="33" t="s">
        <v>37</v>
      </c>
      <c r="G183" s="33" t="s">
        <v>37</v>
      </c>
      <c r="H183" s="33" t="s">
        <v>37</v>
      </c>
      <c r="I183" s="33" t="s">
        <v>37</v>
      </c>
      <c r="J183" s="33" t="s">
        <v>37</v>
      </c>
      <c r="K183" s="33" t="s">
        <v>37</v>
      </c>
      <c r="L183" s="33" t="s">
        <v>37</v>
      </c>
      <c r="M183" s="33" t="s">
        <v>37</v>
      </c>
      <c r="N183" s="33" t="s">
        <v>37</v>
      </c>
      <c r="O183" s="33" t="s">
        <v>37</v>
      </c>
      <c r="P183" s="33" t="s">
        <v>37</v>
      </c>
      <c r="Q183" s="33" t="s">
        <v>37</v>
      </c>
      <c r="R183" s="33" t="s">
        <v>37</v>
      </c>
      <c r="S183" s="33" t="s">
        <v>37</v>
      </c>
      <c r="T183" s="33" t="s">
        <v>37</v>
      </c>
      <c r="U183" s="33" t="s">
        <v>37</v>
      </c>
      <c r="V183" s="33" t="s">
        <v>37</v>
      </c>
      <c r="W183" s="21"/>
      <c r="X183" s="21"/>
      <c r="Y183" s="21"/>
      <c r="Z183" s="56"/>
    </row>
    <row r="184" spans="1:26" ht="60">
      <c r="A184" s="88"/>
      <c r="B184" s="71"/>
      <c r="C184" s="2" t="s">
        <v>0</v>
      </c>
      <c r="D184" s="16" t="s">
        <v>102</v>
      </c>
      <c r="E184" s="16" t="s">
        <v>103</v>
      </c>
      <c r="F184" s="16" t="s">
        <v>104</v>
      </c>
      <c r="G184" s="16" t="s">
        <v>105</v>
      </c>
      <c r="H184" s="16" t="s">
        <v>106</v>
      </c>
      <c r="I184" s="16" t="s">
        <v>107</v>
      </c>
      <c r="J184" s="16" t="s">
        <v>108</v>
      </c>
      <c r="K184" s="16" t="s">
        <v>109</v>
      </c>
      <c r="L184" s="16" t="s">
        <v>110</v>
      </c>
      <c r="M184" s="16" t="s">
        <v>111</v>
      </c>
      <c r="N184" s="16" t="s">
        <v>120</v>
      </c>
      <c r="O184" s="16" t="s">
        <v>121</v>
      </c>
      <c r="P184" s="16" t="s">
        <v>116</v>
      </c>
      <c r="Q184" s="16" t="s">
        <v>117</v>
      </c>
      <c r="R184" s="16" t="s">
        <v>129</v>
      </c>
      <c r="S184" s="16" t="s">
        <v>130</v>
      </c>
      <c r="T184" s="16" t="s">
        <v>114</v>
      </c>
      <c r="U184" s="16" t="s">
        <v>115</v>
      </c>
      <c r="V184" s="16" t="s">
        <v>113</v>
      </c>
      <c r="W184" s="21"/>
      <c r="X184" s="21"/>
      <c r="Y184" s="21"/>
      <c r="Z184" s="56"/>
    </row>
    <row r="185" spans="1:26" ht="15.75">
      <c r="A185" s="88"/>
      <c r="B185" s="71"/>
      <c r="C185" s="1" t="s">
        <v>5</v>
      </c>
      <c r="D185" s="16" t="s">
        <v>30</v>
      </c>
      <c r="E185" s="16" t="s">
        <v>30</v>
      </c>
      <c r="F185" s="16" t="s">
        <v>30</v>
      </c>
      <c r="G185" s="16" t="s">
        <v>30</v>
      </c>
      <c r="H185" s="16" t="s">
        <v>30</v>
      </c>
      <c r="I185" s="16" t="s">
        <v>30</v>
      </c>
      <c r="J185" s="16" t="s">
        <v>30</v>
      </c>
      <c r="K185" s="16" t="s">
        <v>30</v>
      </c>
      <c r="L185" s="16" t="s">
        <v>30</v>
      </c>
      <c r="M185" s="16" t="s">
        <v>30</v>
      </c>
      <c r="N185" s="16" t="s">
        <v>30</v>
      </c>
      <c r="O185" s="16" t="s">
        <v>30</v>
      </c>
      <c r="P185" s="16" t="s">
        <v>30</v>
      </c>
      <c r="Q185" s="16" t="s">
        <v>30</v>
      </c>
      <c r="R185" s="16" t="s">
        <v>30</v>
      </c>
      <c r="S185" s="16" t="s">
        <v>30</v>
      </c>
      <c r="T185" s="16" t="s">
        <v>30</v>
      </c>
      <c r="U185" s="16" t="s">
        <v>30</v>
      </c>
      <c r="V185" s="16" t="s">
        <v>30</v>
      </c>
      <c r="W185" s="21"/>
      <c r="X185" s="21"/>
      <c r="Y185" s="21"/>
      <c r="Z185" s="56"/>
    </row>
    <row r="186" spans="1:26" ht="15.75">
      <c r="A186" s="88"/>
      <c r="B186" s="71"/>
      <c r="C186" s="1" t="s">
        <v>6</v>
      </c>
      <c r="D186" s="16">
        <v>16</v>
      </c>
      <c r="E186" s="16">
        <v>14</v>
      </c>
      <c r="F186" s="16">
        <v>13</v>
      </c>
      <c r="G186" s="16">
        <v>16</v>
      </c>
      <c r="H186" s="16">
        <v>14</v>
      </c>
      <c r="I186" s="16">
        <v>13</v>
      </c>
      <c r="J186" s="16">
        <v>13</v>
      </c>
      <c r="K186" s="16">
        <v>14</v>
      </c>
      <c r="L186" s="16">
        <v>15</v>
      </c>
      <c r="M186" s="16">
        <v>13</v>
      </c>
      <c r="N186" s="16">
        <v>15</v>
      </c>
      <c r="O186" s="16">
        <v>14</v>
      </c>
      <c r="P186" s="16">
        <v>10</v>
      </c>
      <c r="Q186" s="16">
        <v>11</v>
      </c>
      <c r="R186" s="16">
        <v>11</v>
      </c>
      <c r="S186" s="16">
        <v>12</v>
      </c>
      <c r="T186" s="16">
        <v>13</v>
      </c>
      <c r="U186" s="16">
        <v>12</v>
      </c>
      <c r="V186" s="16">
        <v>15</v>
      </c>
      <c r="W186" s="21"/>
      <c r="X186" s="21"/>
      <c r="Y186" s="21"/>
      <c r="Z186" s="56">
        <f>SUM(D186:X186)</f>
        <v>254</v>
      </c>
    </row>
    <row r="187" spans="1:26" ht="19.5">
      <c r="A187" s="88"/>
      <c r="B187" s="71"/>
      <c r="C187" s="1" t="s">
        <v>46</v>
      </c>
      <c r="D187" s="90">
        <v>203</v>
      </c>
      <c r="E187" s="90"/>
      <c r="F187" s="90"/>
      <c r="G187" s="90"/>
      <c r="H187" s="90"/>
      <c r="I187" s="90"/>
      <c r="J187" s="75">
        <v>303</v>
      </c>
      <c r="K187" s="75"/>
      <c r="L187" s="75"/>
      <c r="M187" s="75"/>
      <c r="N187" s="75"/>
      <c r="O187" s="75"/>
      <c r="P187" s="74">
        <v>403</v>
      </c>
      <c r="Q187" s="74"/>
      <c r="R187" s="74"/>
      <c r="S187" s="74"/>
      <c r="T187" s="74"/>
      <c r="U187" s="74"/>
      <c r="V187" s="74"/>
      <c r="W187" s="21"/>
      <c r="X187" s="21"/>
      <c r="Y187" s="21"/>
      <c r="Z187" s="56"/>
    </row>
    <row r="188" spans="1:26" ht="19.5" customHeight="1">
      <c r="A188" s="88"/>
      <c r="B188" s="71">
        <v>0.47222222222222221</v>
      </c>
      <c r="C188" s="1" t="s">
        <v>4</v>
      </c>
      <c r="D188" s="33" t="s">
        <v>37</v>
      </c>
      <c r="E188" s="33" t="s">
        <v>37</v>
      </c>
      <c r="F188" s="33" t="s">
        <v>37</v>
      </c>
      <c r="G188" s="33" t="s">
        <v>37</v>
      </c>
      <c r="H188" s="33" t="s">
        <v>37</v>
      </c>
      <c r="I188" s="33" t="s">
        <v>37</v>
      </c>
      <c r="J188" s="33" t="s">
        <v>37</v>
      </c>
      <c r="K188" s="33" t="s">
        <v>37</v>
      </c>
      <c r="L188" s="33" t="s">
        <v>37</v>
      </c>
      <c r="M188" s="33" t="s">
        <v>37</v>
      </c>
      <c r="N188" s="33" t="s">
        <v>37</v>
      </c>
      <c r="O188" s="33" t="s">
        <v>37</v>
      </c>
      <c r="P188" s="33" t="s">
        <v>37</v>
      </c>
      <c r="Q188" s="33" t="s">
        <v>37</v>
      </c>
      <c r="R188" s="33" t="s">
        <v>37</v>
      </c>
      <c r="S188" s="33" t="s">
        <v>37</v>
      </c>
      <c r="T188" s="33" t="s">
        <v>37</v>
      </c>
      <c r="U188" s="22"/>
      <c r="V188" s="22"/>
      <c r="W188" s="22"/>
      <c r="X188" s="21"/>
      <c r="Y188" s="21"/>
      <c r="Z188" s="56"/>
    </row>
    <row r="189" spans="1:26" ht="60">
      <c r="A189" s="88"/>
      <c r="B189" s="71"/>
      <c r="C189" s="2" t="s">
        <v>0</v>
      </c>
      <c r="D189" s="16" t="s">
        <v>87</v>
      </c>
      <c r="E189" s="16" t="s">
        <v>88</v>
      </c>
      <c r="F189" s="16" t="s">
        <v>97</v>
      </c>
      <c r="G189" s="16" t="s">
        <v>98</v>
      </c>
      <c r="H189" s="16" t="s">
        <v>122</v>
      </c>
      <c r="I189" s="16" t="s">
        <v>123</v>
      </c>
      <c r="J189" s="16" t="s">
        <v>127</v>
      </c>
      <c r="K189" s="16" t="s">
        <v>128</v>
      </c>
      <c r="L189" s="16" t="s">
        <v>118</v>
      </c>
      <c r="M189" s="16" t="s">
        <v>119</v>
      </c>
      <c r="N189" s="16" t="s">
        <v>131</v>
      </c>
      <c r="O189" s="16" t="s">
        <v>132</v>
      </c>
      <c r="P189" s="16" t="s">
        <v>124</v>
      </c>
      <c r="Q189" s="16" t="s">
        <v>133</v>
      </c>
      <c r="R189" s="16" t="s">
        <v>134</v>
      </c>
      <c r="S189" s="16" t="s">
        <v>135</v>
      </c>
      <c r="T189" s="16" t="s">
        <v>136</v>
      </c>
      <c r="U189" s="22"/>
      <c r="V189" s="22"/>
      <c r="W189" s="22"/>
      <c r="X189" s="21"/>
      <c r="Y189" s="21"/>
      <c r="Z189" s="56"/>
    </row>
    <row r="190" spans="1:26" ht="19.5">
      <c r="A190" s="88"/>
      <c r="B190" s="71"/>
      <c r="C190" s="1" t="s">
        <v>5</v>
      </c>
      <c r="D190" s="16" t="s">
        <v>30</v>
      </c>
      <c r="E190" s="16" t="s">
        <v>30</v>
      </c>
      <c r="F190" s="16" t="s">
        <v>30</v>
      </c>
      <c r="G190" s="16" t="s">
        <v>30</v>
      </c>
      <c r="H190" s="16" t="s">
        <v>30</v>
      </c>
      <c r="I190" s="16" t="s">
        <v>30</v>
      </c>
      <c r="J190" s="16" t="s">
        <v>30</v>
      </c>
      <c r="K190" s="16" t="s">
        <v>30</v>
      </c>
      <c r="L190" s="16" t="s">
        <v>30</v>
      </c>
      <c r="M190" s="16" t="s">
        <v>30</v>
      </c>
      <c r="N190" s="16" t="s">
        <v>30</v>
      </c>
      <c r="O190" s="16" t="s">
        <v>30</v>
      </c>
      <c r="P190" s="16" t="s">
        <v>30</v>
      </c>
      <c r="Q190" s="16" t="s">
        <v>30</v>
      </c>
      <c r="R190" s="16" t="s">
        <v>30</v>
      </c>
      <c r="S190" s="16" t="s">
        <v>30</v>
      </c>
      <c r="T190" s="16" t="s">
        <v>30</v>
      </c>
      <c r="U190" s="22"/>
      <c r="V190" s="22"/>
      <c r="W190" s="22"/>
      <c r="X190" s="21"/>
      <c r="Y190" s="21"/>
      <c r="Z190" s="56"/>
    </row>
    <row r="191" spans="1:26" ht="19.5">
      <c r="A191" s="88"/>
      <c r="B191" s="71"/>
      <c r="C191" s="1" t="s">
        <v>6</v>
      </c>
      <c r="D191" s="16">
        <v>14</v>
      </c>
      <c r="E191" s="16">
        <v>13</v>
      </c>
      <c r="F191" s="16">
        <v>16</v>
      </c>
      <c r="G191" s="16">
        <v>12</v>
      </c>
      <c r="H191" s="16">
        <v>14</v>
      </c>
      <c r="I191" s="16">
        <v>15</v>
      </c>
      <c r="J191" s="16">
        <v>12</v>
      </c>
      <c r="K191" s="16">
        <v>16</v>
      </c>
      <c r="L191" s="16">
        <v>16</v>
      </c>
      <c r="M191" s="16">
        <v>12</v>
      </c>
      <c r="N191" s="16">
        <v>11</v>
      </c>
      <c r="O191" s="16">
        <v>12</v>
      </c>
      <c r="P191" s="16">
        <v>16</v>
      </c>
      <c r="Q191" s="16">
        <v>15</v>
      </c>
      <c r="R191" s="16">
        <v>15</v>
      </c>
      <c r="S191" s="16">
        <v>15</v>
      </c>
      <c r="T191" s="16">
        <v>13</v>
      </c>
      <c r="U191" s="22"/>
      <c r="V191" s="22"/>
      <c r="W191" s="22"/>
      <c r="X191" s="21"/>
      <c r="Y191" s="21"/>
      <c r="Z191" s="56">
        <f>SUM(D191:X191)</f>
        <v>237</v>
      </c>
    </row>
    <row r="192" spans="1:26" ht="19.5">
      <c r="A192" s="88"/>
      <c r="B192" s="71"/>
      <c r="C192" s="1" t="s">
        <v>46</v>
      </c>
      <c r="D192" s="90">
        <v>203</v>
      </c>
      <c r="E192" s="90"/>
      <c r="F192" s="90"/>
      <c r="G192" s="90"/>
      <c r="H192" s="90"/>
      <c r="I192" s="90"/>
      <c r="J192" s="75">
        <v>303</v>
      </c>
      <c r="K192" s="75"/>
      <c r="L192" s="75"/>
      <c r="M192" s="75"/>
      <c r="N192" s="75"/>
      <c r="O192" s="75"/>
      <c r="P192" s="74">
        <v>403</v>
      </c>
      <c r="Q192" s="74"/>
      <c r="R192" s="74"/>
      <c r="S192" s="74"/>
      <c r="T192" s="74"/>
      <c r="U192" s="22"/>
      <c r="V192" s="22"/>
      <c r="W192" s="22"/>
      <c r="X192" s="21"/>
      <c r="Y192" s="21"/>
      <c r="Z192" s="56"/>
    </row>
    <row r="193" spans="1:26" ht="19.5" customHeight="1">
      <c r="A193" s="88" t="s">
        <v>12</v>
      </c>
      <c r="B193" s="71">
        <v>0.52083333333333337</v>
      </c>
      <c r="C193" s="1" t="s">
        <v>4</v>
      </c>
      <c r="D193" s="33" t="s">
        <v>37</v>
      </c>
      <c r="E193" s="33" t="s">
        <v>37</v>
      </c>
      <c r="F193" s="33" t="s">
        <v>37</v>
      </c>
      <c r="G193" s="33" t="s">
        <v>37</v>
      </c>
      <c r="H193" s="33" t="s">
        <v>37</v>
      </c>
      <c r="I193" s="33" t="s">
        <v>37</v>
      </c>
      <c r="J193" s="33" t="s">
        <v>37</v>
      </c>
      <c r="K193" s="33" t="s">
        <v>37</v>
      </c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56"/>
    </row>
    <row r="194" spans="1:26" ht="30">
      <c r="A194" s="88"/>
      <c r="B194" s="71"/>
      <c r="C194" s="2" t="s">
        <v>0</v>
      </c>
      <c r="D194" s="32" t="s">
        <v>336</v>
      </c>
      <c r="E194" s="32" t="s">
        <v>335</v>
      </c>
      <c r="F194" s="32" t="s">
        <v>334</v>
      </c>
      <c r="G194" s="32" t="s">
        <v>333</v>
      </c>
      <c r="H194" s="32" t="s">
        <v>332</v>
      </c>
      <c r="I194" s="32" t="s">
        <v>331</v>
      </c>
      <c r="J194" s="32" t="s">
        <v>340</v>
      </c>
      <c r="K194" s="32" t="s">
        <v>339</v>
      </c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56"/>
    </row>
    <row r="195" spans="1:26" ht="15.75">
      <c r="A195" s="88"/>
      <c r="B195" s="71"/>
      <c r="C195" s="1" t="s">
        <v>5</v>
      </c>
      <c r="D195" s="32" t="s">
        <v>137</v>
      </c>
      <c r="E195" s="32" t="s">
        <v>137</v>
      </c>
      <c r="F195" s="32" t="s">
        <v>137</v>
      </c>
      <c r="G195" s="32" t="s">
        <v>137</v>
      </c>
      <c r="H195" s="32" t="s">
        <v>137</v>
      </c>
      <c r="I195" s="32" t="s">
        <v>137</v>
      </c>
      <c r="J195" s="32" t="s">
        <v>137</v>
      </c>
      <c r="K195" s="32" t="s">
        <v>137</v>
      </c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56"/>
    </row>
    <row r="196" spans="1:26" ht="15.75">
      <c r="A196" s="88"/>
      <c r="B196" s="71"/>
      <c r="C196" s="1" t="s">
        <v>6</v>
      </c>
      <c r="D196" s="32">
        <v>30</v>
      </c>
      <c r="E196" s="32">
        <v>28</v>
      </c>
      <c r="F196" s="32">
        <v>26</v>
      </c>
      <c r="G196" s="32">
        <v>25</v>
      </c>
      <c r="H196" s="32">
        <v>23</v>
      </c>
      <c r="I196" s="32">
        <v>28</v>
      </c>
      <c r="J196" s="32">
        <v>31</v>
      </c>
      <c r="K196" s="32">
        <v>31</v>
      </c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56">
        <f>SUM(D196:P196)</f>
        <v>222</v>
      </c>
    </row>
    <row r="197" spans="1:26" ht="15.75">
      <c r="A197" s="88"/>
      <c r="B197" s="71"/>
      <c r="C197" s="1" t="s">
        <v>46</v>
      </c>
      <c r="D197" s="76">
        <v>203</v>
      </c>
      <c r="E197" s="76"/>
      <c r="F197" s="76"/>
      <c r="G197" s="69">
        <v>303</v>
      </c>
      <c r="H197" s="69"/>
      <c r="I197" s="69"/>
      <c r="J197" s="68">
        <v>403</v>
      </c>
      <c r="K197" s="68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56"/>
    </row>
    <row r="198" spans="1:26" ht="19.5" customHeight="1">
      <c r="A198" s="88"/>
      <c r="B198" s="71">
        <v>0.59722222222222221</v>
      </c>
      <c r="C198" s="1" t="s">
        <v>4</v>
      </c>
      <c r="D198" s="33" t="s">
        <v>37</v>
      </c>
      <c r="E198" s="33" t="s">
        <v>37</v>
      </c>
      <c r="F198" s="33" t="s">
        <v>37</v>
      </c>
      <c r="G198" s="33" t="s">
        <v>37</v>
      </c>
      <c r="H198" s="33" t="s">
        <v>37</v>
      </c>
      <c r="I198" s="17"/>
      <c r="J198" s="17"/>
      <c r="K198" s="17"/>
      <c r="L198" s="17"/>
      <c r="M198" s="17"/>
      <c r="N198" s="17"/>
      <c r="O198" s="25"/>
      <c r="P198" s="25"/>
      <c r="Q198" s="25"/>
      <c r="R198" s="25"/>
      <c r="S198" s="25"/>
      <c r="T198" s="25"/>
      <c r="U198" s="25"/>
      <c r="V198" s="25"/>
      <c r="W198" s="56"/>
      <c r="X198" s="17"/>
      <c r="Y198" s="17"/>
      <c r="Z198" s="17"/>
    </row>
    <row r="199" spans="1:26" ht="30">
      <c r="A199" s="88"/>
      <c r="B199" s="71"/>
      <c r="C199" s="2" t="s">
        <v>0</v>
      </c>
      <c r="D199" s="32" t="s">
        <v>337</v>
      </c>
      <c r="E199" s="32" t="s">
        <v>341</v>
      </c>
      <c r="F199" s="32" t="s">
        <v>338</v>
      </c>
      <c r="G199" s="32" t="s">
        <v>348</v>
      </c>
      <c r="H199" s="32" t="s">
        <v>347</v>
      </c>
      <c r="I199" s="17"/>
      <c r="J199" s="17"/>
      <c r="K199" s="17"/>
      <c r="L199" s="17"/>
      <c r="M199" s="17"/>
      <c r="N199" s="17"/>
      <c r="O199" s="19"/>
      <c r="P199" s="25"/>
      <c r="Q199" s="25"/>
      <c r="R199" s="25"/>
      <c r="S199" s="25"/>
      <c r="T199" s="25"/>
      <c r="U199" s="25"/>
      <c r="V199" s="25"/>
      <c r="W199" s="56"/>
      <c r="X199" s="17"/>
      <c r="Y199" s="17"/>
      <c r="Z199" s="17"/>
    </row>
    <row r="200" spans="1:26" ht="15.75">
      <c r="A200" s="88"/>
      <c r="B200" s="71"/>
      <c r="C200" s="1" t="s">
        <v>5</v>
      </c>
      <c r="D200" s="32" t="s">
        <v>137</v>
      </c>
      <c r="E200" s="32" t="s">
        <v>137</v>
      </c>
      <c r="F200" s="32" t="s">
        <v>137</v>
      </c>
      <c r="G200" s="32" t="s">
        <v>137</v>
      </c>
      <c r="H200" s="32" t="s">
        <v>137</v>
      </c>
      <c r="I200" s="17"/>
      <c r="J200" s="17"/>
      <c r="K200" s="17"/>
      <c r="L200" s="17"/>
      <c r="M200" s="17"/>
      <c r="N200" s="17"/>
      <c r="O200" s="18"/>
      <c r="P200" s="25"/>
      <c r="Q200" s="25"/>
      <c r="R200" s="25"/>
      <c r="S200" s="25"/>
      <c r="T200" s="25"/>
      <c r="U200" s="25"/>
      <c r="V200" s="25"/>
      <c r="W200" s="56"/>
      <c r="X200" s="17"/>
      <c r="Y200" s="17"/>
      <c r="Z200" s="17"/>
    </row>
    <row r="201" spans="1:26" ht="15.75">
      <c r="A201" s="88"/>
      <c r="B201" s="71"/>
      <c r="C201" s="1" t="s">
        <v>6</v>
      </c>
      <c r="D201" s="32">
        <v>29</v>
      </c>
      <c r="E201" s="32">
        <v>20</v>
      </c>
      <c r="F201" s="32">
        <v>31</v>
      </c>
      <c r="G201" s="32">
        <v>30</v>
      </c>
      <c r="H201" s="32">
        <v>31</v>
      </c>
      <c r="I201" s="17"/>
      <c r="J201" s="17"/>
      <c r="K201" s="17"/>
      <c r="L201" s="17"/>
      <c r="M201" s="17"/>
      <c r="N201" s="17"/>
      <c r="O201" s="16"/>
      <c r="P201" s="25"/>
      <c r="Q201" s="25"/>
      <c r="R201" s="25"/>
      <c r="S201" s="25"/>
      <c r="T201" s="25"/>
      <c r="U201" s="25"/>
      <c r="V201" s="25"/>
      <c r="X201" s="17"/>
      <c r="Y201" s="17"/>
      <c r="Z201" s="56">
        <f>SUM(D201:H201)</f>
        <v>141</v>
      </c>
    </row>
    <row r="202" spans="1:26" ht="15.75">
      <c r="A202" s="88"/>
      <c r="B202" s="71"/>
      <c r="C202" s="1" t="s">
        <v>46</v>
      </c>
      <c r="D202" s="69">
        <v>203</v>
      </c>
      <c r="E202" s="69"/>
      <c r="F202" s="69"/>
      <c r="G202" s="69">
        <v>303</v>
      </c>
      <c r="H202" s="69"/>
      <c r="I202" s="16"/>
      <c r="J202" s="16"/>
      <c r="K202" s="16"/>
      <c r="L202" s="16"/>
      <c r="M202" s="16"/>
      <c r="N202" s="16"/>
      <c r="O202" s="16"/>
      <c r="P202" s="25"/>
      <c r="Q202" s="25"/>
      <c r="R202" s="25"/>
      <c r="S202" s="25"/>
      <c r="T202" s="25"/>
      <c r="U202" s="25"/>
      <c r="V202" s="25"/>
      <c r="W202" s="56"/>
      <c r="X202" s="17"/>
      <c r="Y202" s="17"/>
      <c r="Z202" s="17"/>
    </row>
    <row r="203" spans="1:26" ht="19.5" customHeight="1">
      <c r="A203" s="88" t="s">
        <v>535</v>
      </c>
      <c r="B203" s="71">
        <v>0.375</v>
      </c>
      <c r="C203" s="1" t="s">
        <v>4</v>
      </c>
      <c r="D203" s="33" t="s">
        <v>37</v>
      </c>
      <c r="E203" s="33" t="s">
        <v>37</v>
      </c>
      <c r="F203" s="33" t="s">
        <v>37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30">
      <c r="A204" s="88"/>
      <c r="B204" s="71"/>
      <c r="C204" s="2" t="s">
        <v>0</v>
      </c>
      <c r="D204" s="53" t="s">
        <v>521</v>
      </c>
      <c r="E204" s="53" t="s">
        <v>520</v>
      </c>
      <c r="F204" s="54" t="s">
        <v>438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>
      <c r="A205" s="88"/>
      <c r="B205" s="71"/>
      <c r="C205" s="1" t="s">
        <v>5</v>
      </c>
      <c r="D205" s="32" t="s">
        <v>181</v>
      </c>
      <c r="E205" s="32" t="s">
        <v>181</v>
      </c>
      <c r="F205" s="32" t="s">
        <v>181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>
      <c r="A206" s="88"/>
      <c r="B206" s="71"/>
      <c r="C206" s="1" t="s">
        <v>6</v>
      </c>
      <c r="D206" s="32">
        <v>32</v>
      </c>
      <c r="E206" s="32">
        <v>30</v>
      </c>
      <c r="F206" s="32">
        <v>31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6.5" customHeight="1">
      <c r="A207" s="88"/>
      <c r="B207" s="71"/>
      <c r="C207" s="1" t="s">
        <v>46</v>
      </c>
      <c r="D207" s="55"/>
      <c r="E207" s="55"/>
      <c r="F207" s="55"/>
      <c r="G207" s="55"/>
      <c r="H207" s="55"/>
      <c r="I207" s="55"/>
      <c r="J207" s="55"/>
      <c r="K207" s="55"/>
      <c r="L207" s="55"/>
      <c r="M207" s="30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8.75" customHeight="1">
      <c r="A208" s="88"/>
      <c r="B208" s="71">
        <v>0.41666666666666669</v>
      </c>
      <c r="C208" s="1" t="s">
        <v>4</v>
      </c>
      <c r="D208" s="46" t="s">
        <v>37</v>
      </c>
      <c r="E208" s="46" t="s">
        <v>37</v>
      </c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39.75" customHeight="1">
      <c r="A209" s="88"/>
      <c r="B209" s="71"/>
      <c r="C209" s="2" t="s">
        <v>0</v>
      </c>
      <c r="D209" s="54" t="s">
        <v>508</v>
      </c>
      <c r="E209" s="54" t="s">
        <v>507</v>
      </c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>
      <c r="A210" s="88"/>
      <c r="B210" s="71"/>
      <c r="C210" s="1" t="s">
        <v>5</v>
      </c>
      <c r="D210" s="40" t="s">
        <v>137</v>
      </c>
      <c r="E210" s="40" t="s">
        <v>137</v>
      </c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>
      <c r="A211" s="88"/>
      <c r="B211" s="71"/>
      <c r="C211" s="1" t="s">
        <v>6</v>
      </c>
      <c r="D211" s="40">
        <v>26</v>
      </c>
      <c r="E211" s="40">
        <v>31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>
      <c r="A212" s="88"/>
      <c r="B212" s="71"/>
      <c r="C212" s="1" t="s">
        <v>46</v>
      </c>
      <c r="D212" s="66">
        <v>403</v>
      </c>
      <c r="E212" s="67"/>
      <c r="F212" s="17"/>
      <c r="G212" s="17"/>
      <c r="H212" s="17"/>
      <c r="I212" s="17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56"/>
      <c r="V212" s="17"/>
      <c r="W212" s="17"/>
      <c r="X212" s="17"/>
      <c r="Y212" s="17"/>
      <c r="Z212" s="17"/>
    </row>
    <row r="213" spans="1:26" ht="18.75" customHeight="1">
      <c r="A213" s="88"/>
      <c r="B213" s="71">
        <v>0.58333333333333337</v>
      </c>
      <c r="C213" s="1" t="s">
        <v>4</v>
      </c>
      <c r="D213" s="50" t="s">
        <v>37</v>
      </c>
      <c r="E213" s="50" t="s">
        <v>37</v>
      </c>
      <c r="F213" s="50" t="s">
        <v>37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56"/>
      <c r="U213" s="17"/>
      <c r="V213" s="17"/>
      <c r="W213" s="17"/>
      <c r="X213" s="17"/>
      <c r="Y213" s="17"/>
      <c r="Z213" s="17"/>
    </row>
    <row r="214" spans="1:26" ht="30">
      <c r="A214" s="88"/>
      <c r="B214" s="71"/>
      <c r="C214" s="2" t="s">
        <v>0</v>
      </c>
      <c r="D214" s="50" t="s">
        <v>366</v>
      </c>
      <c r="E214" s="50" t="s">
        <v>365</v>
      </c>
      <c r="F214" s="50" t="s">
        <v>364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56"/>
      <c r="U214" s="17"/>
      <c r="V214" s="17"/>
      <c r="W214" s="17"/>
      <c r="X214" s="17"/>
      <c r="Y214" s="17"/>
      <c r="Z214" s="17"/>
    </row>
    <row r="215" spans="1:26" ht="15.75">
      <c r="A215" s="88"/>
      <c r="B215" s="71"/>
      <c r="C215" s="1" t="s">
        <v>5</v>
      </c>
      <c r="D215" s="50" t="s">
        <v>137</v>
      </c>
      <c r="E215" s="50" t="s">
        <v>137</v>
      </c>
      <c r="F215" s="50" t="s">
        <v>137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56"/>
      <c r="U215" s="17"/>
      <c r="V215" s="17"/>
      <c r="W215" s="17"/>
      <c r="X215" s="17"/>
      <c r="Y215" s="17"/>
      <c r="Z215" s="17"/>
    </row>
    <row r="216" spans="1:26" ht="15.75">
      <c r="A216" s="88"/>
      <c r="B216" s="71"/>
      <c r="C216" s="1" t="s">
        <v>6</v>
      </c>
      <c r="D216" s="50">
        <v>26</v>
      </c>
      <c r="E216" s="50">
        <v>30</v>
      </c>
      <c r="F216" s="50">
        <v>30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U216" s="17"/>
      <c r="V216" s="17"/>
      <c r="W216" s="17"/>
      <c r="X216" s="17"/>
      <c r="Y216" s="17"/>
      <c r="Z216" s="56">
        <f>SUM(D216:J216)</f>
        <v>86</v>
      </c>
    </row>
    <row r="217" spans="1:26" ht="15.75">
      <c r="A217" s="88"/>
      <c r="B217" s="71"/>
      <c r="C217" s="1" t="s">
        <v>46</v>
      </c>
      <c r="D217" s="69">
        <v>203</v>
      </c>
      <c r="E217" s="69"/>
      <c r="F217" s="69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56"/>
      <c r="U217" s="17"/>
      <c r="V217" s="17"/>
      <c r="W217" s="17"/>
      <c r="X217" s="17"/>
      <c r="Y217" s="17"/>
      <c r="Z217" s="17"/>
    </row>
    <row r="218" spans="1:26" ht="26.25" customHeight="1">
      <c r="A218" s="88"/>
      <c r="B218" s="71">
        <v>0.67361111111111116</v>
      </c>
      <c r="C218" s="1" t="s">
        <v>4</v>
      </c>
      <c r="D218" s="50" t="s">
        <v>37</v>
      </c>
      <c r="E218" s="50" t="s">
        <v>37</v>
      </c>
      <c r="F218" s="50" t="s">
        <v>37</v>
      </c>
      <c r="G218" s="50" t="s">
        <v>37</v>
      </c>
      <c r="H218" s="50" t="s">
        <v>37</v>
      </c>
      <c r="I218" s="50" t="s">
        <v>37</v>
      </c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56"/>
    </row>
    <row r="219" spans="1:26" ht="30">
      <c r="A219" s="88"/>
      <c r="B219" s="71"/>
      <c r="C219" s="2" t="s">
        <v>0</v>
      </c>
      <c r="D219" s="52" t="s">
        <v>468</v>
      </c>
      <c r="E219" s="52" t="s">
        <v>467</v>
      </c>
      <c r="F219" s="50" t="s">
        <v>432</v>
      </c>
      <c r="G219" s="50" t="s">
        <v>430</v>
      </c>
      <c r="H219" s="50" t="s">
        <v>431</v>
      </c>
      <c r="I219" s="50" t="s">
        <v>433</v>
      </c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56"/>
    </row>
    <row r="220" spans="1:26" ht="15.75">
      <c r="A220" s="88"/>
      <c r="B220" s="71"/>
      <c r="C220" s="1" t="s">
        <v>5</v>
      </c>
      <c r="D220" s="50" t="s">
        <v>137</v>
      </c>
      <c r="E220" s="50" t="s">
        <v>137</v>
      </c>
      <c r="F220" s="50" t="s">
        <v>137</v>
      </c>
      <c r="G220" s="50" t="s">
        <v>137</v>
      </c>
      <c r="H220" s="50" t="s">
        <v>137</v>
      </c>
      <c r="I220" s="50" t="s">
        <v>137</v>
      </c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56"/>
    </row>
    <row r="221" spans="1:26" ht="15.75">
      <c r="A221" s="88"/>
      <c r="B221" s="71"/>
      <c r="C221" s="1" t="s">
        <v>6</v>
      </c>
      <c r="D221" s="50">
        <v>25</v>
      </c>
      <c r="E221" s="50">
        <v>24</v>
      </c>
      <c r="F221" s="50">
        <v>24</v>
      </c>
      <c r="G221" s="50">
        <v>25</v>
      </c>
      <c r="H221" s="50">
        <v>29</v>
      </c>
      <c r="I221" s="50">
        <v>24</v>
      </c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56">
        <f>SUM(D221:P221)</f>
        <v>151</v>
      </c>
    </row>
    <row r="222" spans="1:26" ht="15.75">
      <c r="A222" s="88"/>
      <c r="B222" s="71"/>
      <c r="C222" s="1" t="s">
        <v>46</v>
      </c>
      <c r="D222" s="69">
        <v>203</v>
      </c>
      <c r="E222" s="69"/>
      <c r="F222" s="69"/>
      <c r="G222" s="69">
        <v>303</v>
      </c>
      <c r="H222" s="69"/>
      <c r="I222" s="69"/>
      <c r="J222" s="17"/>
      <c r="K222" s="32"/>
      <c r="L222" s="32"/>
      <c r="M222" s="17"/>
      <c r="N222" s="17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56"/>
    </row>
    <row r="223" spans="1:26" ht="18.75" customHeight="1">
      <c r="A223" s="65"/>
      <c r="B223" s="71">
        <v>0.375</v>
      </c>
      <c r="C223" s="1" t="s">
        <v>4</v>
      </c>
      <c r="D223" s="33" t="s">
        <v>37</v>
      </c>
      <c r="E223" s="33" t="s">
        <v>37</v>
      </c>
      <c r="F223" s="17"/>
      <c r="G223" s="17"/>
      <c r="H223" s="17"/>
      <c r="I223" s="17"/>
      <c r="J223" s="17"/>
      <c r="K223" s="17"/>
      <c r="L223" s="17"/>
      <c r="M223" s="17"/>
      <c r="N223" s="21"/>
      <c r="O223" s="21"/>
      <c r="P223" s="21"/>
      <c r="Q223" s="21"/>
      <c r="R223" s="21"/>
      <c r="S223" s="21"/>
      <c r="T223" s="21"/>
      <c r="U223" s="21"/>
      <c r="V223" s="56"/>
      <c r="W223" s="17"/>
      <c r="X223" s="17"/>
      <c r="Y223" s="17"/>
      <c r="Z223" s="17"/>
    </row>
    <row r="224" spans="1:26" ht="45" customHeight="1">
      <c r="A224" s="88" t="s">
        <v>27</v>
      </c>
      <c r="B224" s="71"/>
      <c r="C224" s="2" t="s">
        <v>0</v>
      </c>
      <c r="D224" s="32" t="s">
        <v>346</v>
      </c>
      <c r="E224" s="32" t="s">
        <v>345</v>
      </c>
      <c r="F224" s="36" t="s">
        <v>355</v>
      </c>
      <c r="G224" s="17"/>
      <c r="H224" s="17"/>
      <c r="I224" s="17"/>
      <c r="J224" s="17"/>
      <c r="K224" s="17"/>
      <c r="L224" s="17"/>
      <c r="M224" s="17"/>
      <c r="N224" s="21"/>
      <c r="O224" s="21"/>
      <c r="P224" s="21"/>
      <c r="Q224" s="21"/>
      <c r="R224" s="21"/>
      <c r="S224" s="21"/>
      <c r="T224" s="21"/>
      <c r="U224" s="21"/>
      <c r="V224" s="56"/>
      <c r="W224" s="17"/>
      <c r="X224" s="17"/>
      <c r="Y224" s="17"/>
      <c r="Z224" s="17"/>
    </row>
    <row r="225" spans="1:26" ht="15.75">
      <c r="A225" s="88"/>
      <c r="B225" s="71"/>
      <c r="C225" s="1" t="s">
        <v>5</v>
      </c>
      <c r="D225" s="32" t="s">
        <v>137</v>
      </c>
      <c r="E225" s="32" t="s">
        <v>137</v>
      </c>
      <c r="F225" s="37"/>
      <c r="G225" s="17"/>
      <c r="H225" s="17"/>
      <c r="I225" s="17"/>
      <c r="J225" s="17"/>
      <c r="K225" s="17"/>
      <c r="L225" s="17"/>
      <c r="M225" s="17"/>
      <c r="N225" s="21"/>
      <c r="O225" s="21"/>
      <c r="P225" s="21"/>
      <c r="Q225" s="21"/>
      <c r="R225" s="21"/>
      <c r="S225" s="21"/>
      <c r="T225" s="21"/>
      <c r="U225" s="21"/>
      <c r="V225" s="56"/>
      <c r="W225" s="17"/>
      <c r="X225" s="17"/>
      <c r="Y225" s="17"/>
      <c r="Z225" s="17"/>
    </row>
    <row r="226" spans="1:26" ht="15.75">
      <c r="A226" s="88"/>
      <c r="B226" s="71"/>
      <c r="C226" s="1" t="s">
        <v>6</v>
      </c>
      <c r="D226" s="32">
        <v>22</v>
      </c>
      <c r="E226" s="32">
        <v>23</v>
      </c>
      <c r="F226" s="30">
        <v>403</v>
      </c>
      <c r="G226" s="17"/>
      <c r="H226" s="17"/>
      <c r="I226" s="17"/>
      <c r="J226" s="17"/>
      <c r="K226" s="17"/>
      <c r="L226" s="17"/>
      <c r="M226" s="17"/>
      <c r="N226" s="21"/>
      <c r="O226" s="21"/>
      <c r="P226" s="21"/>
      <c r="Q226" s="21"/>
      <c r="R226" s="21"/>
      <c r="S226" s="21"/>
      <c r="T226" s="21"/>
      <c r="U226" s="21"/>
      <c r="W226" s="17"/>
      <c r="X226" s="17"/>
      <c r="Y226" s="17"/>
      <c r="Z226" s="56">
        <f>SUM(D226:K226)</f>
        <v>448</v>
      </c>
    </row>
    <row r="227" spans="1:26" ht="15.75" customHeight="1">
      <c r="A227" s="88"/>
      <c r="B227" s="71"/>
      <c r="C227" s="1" t="s">
        <v>46</v>
      </c>
      <c r="D227" s="69">
        <v>203</v>
      </c>
      <c r="E227" s="69"/>
      <c r="F227" s="69"/>
      <c r="G227" s="44"/>
      <c r="H227" s="44"/>
      <c r="I227" s="44"/>
      <c r="J227" s="17"/>
      <c r="K227" s="17"/>
      <c r="L227" s="17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56"/>
    </row>
    <row r="228" spans="1:26" ht="19.5" customHeight="1">
      <c r="A228" s="88"/>
      <c r="B228" s="71">
        <v>0.64583333333333337</v>
      </c>
      <c r="C228" s="1" t="s">
        <v>4</v>
      </c>
      <c r="D228" s="33" t="s">
        <v>37</v>
      </c>
      <c r="E228" s="33" t="s">
        <v>37</v>
      </c>
      <c r="F228" s="32"/>
      <c r="G228" s="32"/>
      <c r="H228" s="32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21"/>
      <c r="W228" s="21"/>
      <c r="X228" s="21"/>
      <c r="Y228" s="21"/>
      <c r="Z228" s="56"/>
    </row>
    <row r="229" spans="1:26" ht="30">
      <c r="A229" s="88"/>
      <c r="B229" s="71"/>
      <c r="C229" s="2" t="s">
        <v>0</v>
      </c>
      <c r="D229" s="32" t="s">
        <v>354</v>
      </c>
      <c r="E229" s="32" t="s">
        <v>353</v>
      </c>
      <c r="F229" s="32"/>
      <c r="G229" s="32"/>
      <c r="H229" s="32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21"/>
      <c r="W229" s="21"/>
      <c r="X229" s="21"/>
      <c r="Y229" s="21"/>
      <c r="Z229" s="56"/>
    </row>
    <row r="230" spans="1:26" ht="15.75">
      <c r="A230" s="88"/>
      <c r="B230" s="71"/>
      <c r="C230" s="1" t="s">
        <v>5</v>
      </c>
      <c r="D230" s="32" t="s">
        <v>137</v>
      </c>
      <c r="E230" s="32" t="s">
        <v>137</v>
      </c>
      <c r="F230" s="32"/>
      <c r="G230" s="32"/>
      <c r="H230" s="32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21"/>
      <c r="W230" s="21"/>
      <c r="X230" s="21"/>
      <c r="Y230" s="21"/>
      <c r="Z230" s="56"/>
    </row>
    <row r="231" spans="1:26" ht="15.75">
      <c r="A231" s="88"/>
      <c r="B231" s="71"/>
      <c r="C231" s="1" t="s">
        <v>6</v>
      </c>
      <c r="D231" s="32">
        <v>25</v>
      </c>
      <c r="E231" s="32">
        <v>26</v>
      </c>
      <c r="F231" s="32"/>
      <c r="G231" s="32"/>
      <c r="H231" s="32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21"/>
      <c r="W231" s="21"/>
      <c r="X231" s="21"/>
      <c r="Y231" s="21"/>
      <c r="Z231" s="56">
        <f>SUM(D231:L231)</f>
        <v>51</v>
      </c>
    </row>
    <row r="232" spans="1:26" ht="19.5" customHeight="1">
      <c r="A232" s="88"/>
      <c r="B232" s="71"/>
      <c r="C232" s="1" t="s">
        <v>46</v>
      </c>
      <c r="D232" s="76">
        <v>203</v>
      </c>
      <c r="E232" s="76"/>
      <c r="F232" s="77"/>
      <c r="G232" s="77"/>
      <c r="H232" s="77"/>
      <c r="I232" s="57"/>
      <c r="J232" s="17"/>
      <c r="K232" s="17"/>
      <c r="L232" s="17"/>
      <c r="M232" s="69"/>
      <c r="N232" s="69"/>
      <c r="O232" s="69"/>
      <c r="P232" s="69"/>
      <c r="Q232" s="69"/>
      <c r="R232" s="69"/>
      <c r="S232" s="68"/>
      <c r="T232" s="68"/>
      <c r="U232" s="68"/>
      <c r="V232" s="21"/>
      <c r="W232" s="21"/>
      <c r="X232" s="21"/>
      <c r="Y232" s="21"/>
      <c r="Z232" s="56"/>
    </row>
    <row r="233" spans="1:26" ht="19.5" customHeight="1">
      <c r="A233" s="88" t="s">
        <v>13</v>
      </c>
      <c r="B233" s="71">
        <v>0.46527777777777779</v>
      </c>
      <c r="C233" s="1" t="s">
        <v>4</v>
      </c>
      <c r="D233" s="33" t="s">
        <v>37</v>
      </c>
      <c r="E233" s="33" t="s">
        <v>37</v>
      </c>
      <c r="F233" s="33" t="s">
        <v>37</v>
      </c>
      <c r="G233" s="33" t="s">
        <v>37</v>
      </c>
      <c r="H233" s="33" t="s">
        <v>37</v>
      </c>
      <c r="I233" s="33" t="s">
        <v>37</v>
      </c>
      <c r="J233" s="33" t="s">
        <v>37</v>
      </c>
      <c r="K233" s="33" t="s">
        <v>37</v>
      </c>
      <c r="L233" s="33" t="s">
        <v>37</v>
      </c>
      <c r="M233" s="17"/>
      <c r="N233" s="17"/>
      <c r="O233" s="17"/>
      <c r="P233" s="17"/>
      <c r="Q233" s="17"/>
      <c r="R233" s="21"/>
      <c r="S233" s="17"/>
      <c r="T233" s="21"/>
      <c r="U233" s="21"/>
      <c r="V233" s="21"/>
      <c r="W233" s="21"/>
      <c r="X233" s="21"/>
      <c r="Y233" s="21"/>
      <c r="Z233" s="56"/>
    </row>
    <row r="234" spans="1:26" ht="30">
      <c r="A234" s="88"/>
      <c r="B234" s="71"/>
      <c r="C234" s="2" t="s">
        <v>0</v>
      </c>
      <c r="D234" s="32" t="s">
        <v>357</v>
      </c>
      <c r="E234" s="32" t="s">
        <v>356</v>
      </c>
      <c r="F234" s="32" t="s">
        <v>363</v>
      </c>
      <c r="G234" s="32" t="s">
        <v>362</v>
      </c>
      <c r="H234" s="32" t="s">
        <v>361</v>
      </c>
      <c r="I234" s="32" t="s">
        <v>360</v>
      </c>
      <c r="J234" s="32" t="s">
        <v>359</v>
      </c>
      <c r="K234" s="32" t="s">
        <v>358</v>
      </c>
      <c r="L234" s="32" t="s">
        <v>367</v>
      </c>
      <c r="M234" s="17"/>
      <c r="N234" s="17"/>
      <c r="O234" s="17"/>
      <c r="P234" s="17"/>
      <c r="Q234" s="17"/>
      <c r="R234" s="21"/>
      <c r="S234" s="17"/>
      <c r="T234" s="21"/>
      <c r="U234" s="21"/>
      <c r="V234" s="21"/>
      <c r="W234" s="21"/>
      <c r="X234" s="21"/>
      <c r="Y234" s="21"/>
      <c r="Z234" s="56"/>
    </row>
    <row r="235" spans="1:26" ht="15.75">
      <c r="A235" s="88"/>
      <c r="B235" s="71"/>
      <c r="C235" s="1" t="s">
        <v>5</v>
      </c>
      <c r="D235" s="32" t="s">
        <v>137</v>
      </c>
      <c r="E235" s="32" t="s">
        <v>137</v>
      </c>
      <c r="F235" s="32" t="s">
        <v>137</v>
      </c>
      <c r="G235" s="32" t="s">
        <v>137</v>
      </c>
      <c r="H235" s="32" t="s">
        <v>137</v>
      </c>
      <c r="I235" s="32" t="s">
        <v>137</v>
      </c>
      <c r="J235" s="32" t="s">
        <v>137</v>
      </c>
      <c r="K235" s="32" t="s">
        <v>137</v>
      </c>
      <c r="L235" s="32" t="s">
        <v>137</v>
      </c>
      <c r="M235" s="17"/>
      <c r="N235" s="17"/>
      <c r="O235" s="17"/>
      <c r="P235" s="17"/>
      <c r="Q235" s="17"/>
      <c r="R235" s="21"/>
      <c r="S235" s="17"/>
      <c r="T235" s="21"/>
      <c r="U235" s="21"/>
      <c r="V235" s="21"/>
      <c r="W235" s="21"/>
      <c r="X235" s="21"/>
      <c r="Y235" s="21"/>
      <c r="Z235" s="56"/>
    </row>
    <row r="236" spans="1:26" ht="15.75">
      <c r="A236" s="88"/>
      <c r="B236" s="71"/>
      <c r="C236" s="1" t="s">
        <v>6</v>
      </c>
      <c r="D236" s="32">
        <v>24</v>
      </c>
      <c r="E236" s="32">
        <v>21</v>
      </c>
      <c r="F236" s="32">
        <v>23</v>
      </c>
      <c r="G236" s="32">
        <v>26</v>
      </c>
      <c r="H236" s="32">
        <v>26</v>
      </c>
      <c r="I236" s="32">
        <v>25</v>
      </c>
      <c r="J236" s="32">
        <v>25</v>
      </c>
      <c r="K236" s="32">
        <v>21</v>
      </c>
      <c r="L236" s="32">
        <v>28</v>
      </c>
      <c r="M236" s="17"/>
      <c r="N236" s="17"/>
      <c r="O236" s="17"/>
      <c r="P236" s="17"/>
      <c r="Q236" s="17"/>
      <c r="R236" s="21"/>
      <c r="S236" s="17"/>
      <c r="T236" s="21"/>
      <c r="U236" s="21"/>
      <c r="V236" s="21"/>
      <c r="W236" s="21"/>
      <c r="X236" s="21"/>
      <c r="Y236" s="21"/>
      <c r="Z236" s="56">
        <f>SUM(D236:P236)</f>
        <v>219</v>
      </c>
    </row>
    <row r="237" spans="1:26" ht="15.75">
      <c r="A237" s="88"/>
      <c r="B237" s="71"/>
      <c r="C237" s="1" t="s">
        <v>46</v>
      </c>
      <c r="D237" s="69">
        <v>203</v>
      </c>
      <c r="E237" s="69"/>
      <c r="F237" s="69"/>
      <c r="G237" s="69">
        <v>303</v>
      </c>
      <c r="H237" s="69"/>
      <c r="I237" s="69"/>
      <c r="J237" s="68">
        <v>403</v>
      </c>
      <c r="K237" s="68"/>
      <c r="L237" s="68"/>
      <c r="M237" s="17"/>
      <c r="N237" s="17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56"/>
    </row>
    <row r="238" spans="1:26" ht="19.5" customHeight="1">
      <c r="A238" s="88"/>
      <c r="B238" s="71">
        <v>0.55555555555555558</v>
      </c>
      <c r="C238" s="1" t="s">
        <v>4</v>
      </c>
      <c r="D238" s="33" t="s">
        <v>37</v>
      </c>
      <c r="E238" s="33" t="s">
        <v>37</v>
      </c>
      <c r="F238" s="33" t="s">
        <v>37</v>
      </c>
      <c r="G238" s="33" t="s">
        <v>37</v>
      </c>
      <c r="H238" s="33" t="s">
        <v>37</v>
      </c>
      <c r="I238" s="33" t="s">
        <v>37</v>
      </c>
      <c r="J238" s="33" t="s">
        <v>37</v>
      </c>
      <c r="K238" s="33" t="s">
        <v>37</v>
      </c>
      <c r="L238" s="17"/>
      <c r="M238" s="17"/>
      <c r="N238" s="17"/>
      <c r="O238" s="17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56"/>
    </row>
    <row r="239" spans="1:26" ht="30">
      <c r="A239" s="88"/>
      <c r="B239" s="71"/>
      <c r="C239" s="2" t="s">
        <v>0</v>
      </c>
      <c r="D239" s="32" t="s">
        <v>371</v>
      </c>
      <c r="E239" s="32" t="s">
        <v>370</v>
      </c>
      <c r="F239" s="32" t="s">
        <v>373</v>
      </c>
      <c r="G239" s="32" t="s">
        <v>372</v>
      </c>
      <c r="H239" s="32" t="s">
        <v>375</v>
      </c>
      <c r="I239" s="32" t="s">
        <v>374</v>
      </c>
      <c r="J239" s="40" t="s">
        <v>369</v>
      </c>
      <c r="K239" s="40" t="s">
        <v>368</v>
      </c>
      <c r="L239" s="17"/>
      <c r="M239" s="17"/>
      <c r="N239" s="17"/>
      <c r="O239" s="17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56"/>
    </row>
    <row r="240" spans="1:26" ht="15.75">
      <c r="A240" s="88"/>
      <c r="B240" s="71"/>
      <c r="C240" s="1" t="s">
        <v>5</v>
      </c>
      <c r="D240" s="32" t="s">
        <v>137</v>
      </c>
      <c r="E240" s="32" t="s">
        <v>137</v>
      </c>
      <c r="F240" s="32" t="s">
        <v>137</v>
      </c>
      <c r="G240" s="32" t="s">
        <v>137</v>
      </c>
      <c r="H240" s="32" t="s">
        <v>137</v>
      </c>
      <c r="I240" s="32" t="s">
        <v>137</v>
      </c>
      <c r="J240" s="16" t="s">
        <v>181</v>
      </c>
      <c r="K240" s="16" t="s">
        <v>181</v>
      </c>
      <c r="L240" s="17"/>
      <c r="M240" s="17"/>
      <c r="N240" s="17"/>
      <c r="O240" s="17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56"/>
    </row>
    <row r="241" spans="1:26" ht="15.75">
      <c r="A241" s="88"/>
      <c r="B241" s="71"/>
      <c r="C241" s="1" t="s">
        <v>6</v>
      </c>
      <c r="D241" s="32">
        <v>23</v>
      </c>
      <c r="E241" s="32">
        <v>31</v>
      </c>
      <c r="F241" s="32">
        <v>25</v>
      </c>
      <c r="G241" s="32">
        <v>24</v>
      </c>
      <c r="H241" s="32">
        <v>27</v>
      </c>
      <c r="I241" s="32">
        <v>24</v>
      </c>
      <c r="J241" s="32">
        <v>23</v>
      </c>
      <c r="K241" s="32">
        <v>23</v>
      </c>
      <c r="L241" s="17"/>
      <c r="M241" s="17"/>
      <c r="N241" s="17"/>
      <c r="O241" s="17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56">
        <f>SUM(D241:P241)</f>
        <v>200</v>
      </c>
    </row>
    <row r="242" spans="1:26" ht="15.75">
      <c r="A242" s="88"/>
      <c r="B242" s="71"/>
      <c r="C242" s="1" t="s">
        <v>46</v>
      </c>
      <c r="D242" s="69">
        <v>203</v>
      </c>
      <c r="E242" s="69"/>
      <c r="F242" s="69"/>
      <c r="G242" s="69">
        <v>303</v>
      </c>
      <c r="H242" s="69"/>
      <c r="I242" s="69"/>
      <c r="J242" s="68">
        <v>403</v>
      </c>
      <c r="K242" s="68"/>
      <c r="L242" s="17"/>
      <c r="M242" s="17"/>
      <c r="N242" s="17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56"/>
    </row>
    <row r="243" spans="1:26" ht="19.5" customHeight="1">
      <c r="A243" s="88"/>
      <c r="B243" s="71">
        <v>0.70833333333333337</v>
      </c>
      <c r="C243" s="1" t="s">
        <v>4</v>
      </c>
      <c r="D243" s="33" t="s">
        <v>37</v>
      </c>
      <c r="E243" s="33" t="s">
        <v>37</v>
      </c>
      <c r="F243" s="33" t="s">
        <v>37</v>
      </c>
      <c r="G243" s="33" t="s">
        <v>37</v>
      </c>
      <c r="H243" s="33" t="s">
        <v>37</v>
      </c>
      <c r="I243" s="33" t="s">
        <v>37</v>
      </c>
      <c r="J243" s="33" t="s">
        <v>37</v>
      </c>
      <c r="K243" s="33" t="s">
        <v>37</v>
      </c>
      <c r="L243" s="33" t="s">
        <v>37</v>
      </c>
      <c r="M243" s="33" t="s">
        <v>37</v>
      </c>
      <c r="N243" s="17"/>
      <c r="O243" s="17"/>
      <c r="P243" s="17"/>
      <c r="Q243" s="17"/>
      <c r="R243" s="25"/>
      <c r="S243" s="25"/>
      <c r="T243" s="25"/>
      <c r="U243" s="25"/>
      <c r="V243" s="25"/>
      <c r="W243" s="25"/>
      <c r="X243" s="25"/>
      <c r="Y243" s="25"/>
      <c r="Z243" s="56"/>
    </row>
    <row r="244" spans="1:26" ht="30">
      <c r="A244" s="88"/>
      <c r="B244" s="71"/>
      <c r="C244" s="2" t="s">
        <v>0</v>
      </c>
      <c r="D244" s="42" t="s">
        <v>139</v>
      </c>
      <c r="E244" s="42" t="s">
        <v>138</v>
      </c>
      <c r="F244" s="42" t="s">
        <v>140</v>
      </c>
      <c r="G244" s="42" t="s">
        <v>141</v>
      </c>
      <c r="H244" s="42" t="s">
        <v>142</v>
      </c>
      <c r="I244" s="42" t="s">
        <v>143</v>
      </c>
      <c r="J244" s="16" t="s">
        <v>377</v>
      </c>
      <c r="K244" s="16" t="s">
        <v>376</v>
      </c>
      <c r="L244" s="16" t="s">
        <v>379</v>
      </c>
      <c r="M244" s="16" t="s">
        <v>378</v>
      </c>
      <c r="N244" s="17"/>
      <c r="O244" s="17"/>
      <c r="P244" s="17"/>
      <c r="Q244" s="17"/>
      <c r="R244" s="25"/>
      <c r="S244" s="25"/>
      <c r="T244" s="25"/>
      <c r="U244" s="25"/>
      <c r="V244" s="25"/>
      <c r="W244" s="25"/>
      <c r="X244" s="25"/>
      <c r="Y244" s="25"/>
      <c r="Z244" s="56"/>
    </row>
    <row r="245" spans="1:26" ht="15.75">
      <c r="A245" s="88"/>
      <c r="B245" s="71"/>
      <c r="C245" s="1" t="s">
        <v>5</v>
      </c>
      <c r="D245" s="16" t="s">
        <v>181</v>
      </c>
      <c r="E245" s="16" t="s">
        <v>181</v>
      </c>
      <c r="F245" s="16" t="s">
        <v>181</v>
      </c>
      <c r="G245" s="16" t="s">
        <v>181</v>
      </c>
      <c r="H245" s="16" t="s">
        <v>181</v>
      </c>
      <c r="I245" s="16" t="s">
        <v>181</v>
      </c>
      <c r="J245" s="16" t="s">
        <v>181</v>
      </c>
      <c r="K245" s="16" t="s">
        <v>181</v>
      </c>
      <c r="L245" s="16" t="s">
        <v>181</v>
      </c>
      <c r="M245" s="16" t="s">
        <v>181</v>
      </c>
      <c r="N245" s="17"/>
      <c r="O245" s="17"/>
      <c r="P245" s="17"/>
      <c r="Q245" s="17"/>
      <c r="R245" s="25"/>
      <c r="S245" s="25"/>
      <c r="T245" s="25"/>
      <c r="U245" s="25"/>
      <c r="V245" s="25"/>
      <c r="W245" s="25"/>
      <c r="X245" s="25"/>
      <c r="Y245" s="25"/>
      <c r="Z245" s="56"/>
    </row>
    <row r="246" spans="1:26" ht="15.75">
      <c r="A246" s="88"/>
      <c r="B246" s="71"/>
      <c r="C246" s="1" t="s">
        <v>6</v>
      </c>
      <c r="D246" s="16">
        <v>23</v>
      </c>
      <c r="E246" s="16">
        <v>25</v>
      </c>
      <c r="F246" s="16">
        <v>28</v>
      </c>
      <c r="G246" s="16">
        <v>27</v>
      </c>
      <c r="H246" s="16">
        <v>27</v>
      </c>
      <c r="I246" s="16">
        <v>25</v>
      </c>
      <c r="J246" s="16">
        <v>30</v>
      </c>
      <c r="K246" s="16">
        <v>30</v>
      </c>
      <c r="L246" s="16">
        <v>23</v>
      </c>
      <c r="M246" s="16">
        <v>24</v>
      </c>
      <c r="N246" s="17"/>
      <c r="O246" s="17"/>
      <c r="P246" s="17"/>
      <c r="Q246" s="17"/>
      <c r="R246" s="25"/>
      <c r="S246" s="25"/>
      <c r="T246" s="25"/>
      <c r="U246" s="25"/>
      <c r="V246" s="25"/>
      <c r="W246" s="25"/>
      <c r="X246" s="25"/>
      <c r="Y246" s="25"/>
      <c r="Z246" s="56">
        <f>SUM(J246:Q246)</f>
        <v>107</v>
      </c>
    </row>
    <row r="247" spans="1:26" ht="15.75">
      <c r="A247" s="88"/>
      <c r="B247" s="71"/>
      <c r="C247" s="1" t="s">
        <v>46</v>
      </c>
      <c r="D247" s="44"/>
      <c r="E247" s="44"/>
      <c r="F247" s="44"/>
      <c r="G247" s="44"/>
      <c r="H247" s="44"/>
      <c r="I247" s="44"/>
      <c r="J247" s="43"/>
      <c r="K247" s="43"/>
      <c r="L247" s="43"/>
      <c r="M247" s="43"/>
      <c r="N247" s="17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56"/>
    </row>
    <row r="248" spans="1:26" ht="19.5" customHeight="1">
      <c r="A248" s="88" t="s">
        <v>14</v>
      </c>
      <c r="B248" s="71">
        <v>0.375</v>
      </c>
      <c r="C248" s="1" t="s">
        <v>4</v>
      </c>
      <c r="D248" s="33" t="s">
        <v>37</v>
      </c>
      <c r="E248" s="33" t="s">
        <v>37</v>
      </c>
      <c r="F248" s="33" t="s">
        <v>37</v>
      </c>
      <c r="G248" s="33" t="s">
        <v>37</v>
      </c>
      <c r="H248" s="33" t="s">
        <v>37</v>
      </c>
      <c r="I248" s="33" t="s">
        <v>37</v>
      </c>
      <c r="J248" s="33" t="s">
        <v>37</v>
      </c>
      <c r="K248" s="33" t="s">
        <v>37</v>
      </c>
      <c r="L248" s="33" t="s">
        <v>37</v>
      </c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56"/>
    </row>
    <row r="249" spans="1:26" ht="45">
      <c r="A249" s="88"/>
      <c r="B249" s="71"/>
      <c r="C249" s="2" t="s">
        <v>0</v>
      </c>
      <c r="D249" s="16" t="s">
        <v>381</v>
      </c>
      <c r="E249" s="16" t="s">
        <v>380</v>
      </c>
      <c r="F249" s="42" t="s">
        <v>391</v>
      </c>
      <c r="G249" s="42" t="s">
        <v>390</v>
      </c>
      <c r="H249" s="42" t="s">
        <v>389</v>
      </c>
      <c r="I249" s="42" t="s">
        <v>388</v>
      </c>
      <c r="J249" s="16" t="s">
        <v>392</v>
      </c>
      <c r="K249" s="16" t="s">
        <v>394</v>
      </c>
      <c r="L249" s="16" t="s">
        <v>393</v>
      </c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56"/>
    </row>
    <row r="250" spans="1:26" ht="15.75">
      <c r="A250" s="88"/>
      <c r="B250" s="71"/>
      <c r="C250" s="1" t="s">
        <v>5</v>
      </c>
      <c r="D250" s="16" t="s">
        <v>137</v>
      </c>
      <c r="E250" s="16" t="s">
        <v>137</v>
      </c>
      <c r="F250" s="16" t="s">
        <v>181</v>
      </c>
      <c r="G250" s="16" t="s">
        <v>181</v>
      </c>
      <c r="H250" s="16" t="s">
        <v>181</v>
      </c>
      <c r="I250" s="16" t="s">
        <v>181</v>
      </c>
      <c r="J250" s="16" t="s">
        <v>181</v>
      </c>
      <c r="K250" s="16" t="s">
        <v>181</v>
      </c>
      <c r="L250" s="16" t="s">
        <v>181</v>
      </c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56"/>
    </row>
    <row r="251" spans="1:26" ht="15.75">
      <c r="A251" s="88"/>
      <c r="B251" s="71"/>
      <c r="C251" s="1" t="s">
        <v>6</v>
      </c>
      <c r="D251" s="16">
        <v>27</v>
      </c>
      <c r="E251" s="16">
        <v>26</v>
      </c>
      <c r="F251" s="16">
        <v>24</v>
      </c>
      <c r="G251" s="16">
        <v>28</v>
      </c>
      <c r="H251" s="16">
        <v>29</v>
      </c>
      <c r="I251" s="16">
        <v>25</v>
      </c>
      <c r="J251" s="16">
        <v>28</v>
      </c>
      <c r="K251" s="16">
        <v>29</v>
      </c>
      <c r="L251" s="16">
        <v>28</v>
      </c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56">
        <f>SUM(J251:R251)</f>
        <v>85</v>
      </c>
    </row>
    <row r="252" spans="1:26" ht="15.75">
      <c r="A252" s="88"/>
      <c r="B252" s="71"/>
      <c r="C252" s="1" t="s">
        <v>46</v>
      </c>
      <c r="D252" s="69">
        <v>203</v>
      </c>
      <c r="E252" s="69"/>
      <c r="F252" s="69"/>
      <c r="G252" s="69">
        <v>303</v>
      </c>
      <c r="H252" s="69"/>
      <c r="I252" s="69"/>
      <c r="J252" s="68">
        <v>403</v>
      </c>
      <c r="K252" s="68"/>
      <c r="L252" s="68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56"/>
    </row>
    <row r="253" spans="1:26" ht="19.5" customHeight="1">
      <c r="A253" s="88"/>
      <c r="B253" s="71">
        <v>0.4513888888888889</v>
      </c>
      <c r="C253" s="1" t="s">
        <v>4</v>
      </c>
      <c r="D253" s="33" t="s">
        <v>37</v>
      </c>
      <c r="E253" s="33" t="s">
        <v>37</v>
      </c>
      <c r="F253" s="33" t="s">
        <v>37</v>
      </c>
      <c r="G253" s="33" t="s">
        <v>37</v>
      </c>
      <c r="H253" s="33" t="s">
        <v>37</v>
      </c>
      <c r="I253" s="33" t="s">
        <v>37</v>
      </c>
      <c r="J253" s="33" t="s">
        <v>37</v>
      </c>
      <c r="K253" s="33" t="s">
        <v>37</v>
      </c>
      <c r="L253" s="33" t="s">
        <v>37</v>
      </c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56"/>
    </row>
    <row r="254" spans="1:26" ht="51" customHeight="1">
      <c r="A254" s="88"/>
      <c r="B254" s="71"/>
      <c r="C254" s="2" t="s">
        <v>0</v>
      </c>
      <c r="D254" s="16" t="s">
        <v>395</v>
      </c>
      <c r="E254" s="16" t="s">
        <v>397</v>
      </c>
      <c r="F254" s="16" t="s">
        <v>396</v>
      </c>
      <c r="G254" s="16" t="s">
        <v>403</v>
      </c>
      <c r="H254" s="16" t="s">
        <v>402</v>
      </c>
      <c r="I254" s="16" t="s">
        <v>401</v>
      </c>
      <c r="J254" s="16" t="s">
        <v>400</v>
      </c>
      <c r="K254" s="16" t="s">
        <v>399</v>
      </c>
      <c r="L254" s="16" t="s">
        <v>398</v>
      </c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56"/>
    </row>
    <row r="255" spans="1:26" ht="15.75">
      <c r="A255" s="88"/>
      <c r="B255" s="71"/>
      <c r="C255" s="1" t="s">
        <v>5</v>
      </c>
      <c r="D255" s="16" t="s">
        <v>181</v>
      </c>
      <c r="E255" s="16" t="s">
        <v>181</v>
      </c>
      <c r="F255" s="16" t="s">
        <v>181</v>
      </c>
      <c r="G255" s="16" t="s">
        <v>181</v>
      </c>
      <c r="H255" s="16" t="s">
        <v>181</v>
      </c>
      <c r="I255" s="16" t="s">
        <v>181</v>
      </c>
      <c r="J255" s="16" t="s">
        <v>181</v>
      </c>
      <c r="K255" s="16" t="s">
        <v>181</v>
      </c>
      <c r="L255" s="16" t="s">
        <v>181</v>
      </c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56"/>
    </row>
    <row r="256" spans="1:26" ht="15.75">
      <c r="A256" s="88"/>
      <c r="B256" s="71"/>
      <c r="C256" s="1" t="s">
        <v>6</v>
      </c>
      <c r="D256" s="16">
        <v>27</v>
      </c>
      <c r="E256" s="16">
        <v>29</v>
      </c>
      <c r="F256" s="16">
        <v>29</v>
      </c>
      <c r="G256" s="16">
        <v>27</v>
      </c>
      <c r="H256" s="16">
        <v>27</v>
      </c>
      <c r="I256" s="16">
        <v>33</v>
      </c>
      <c r="J256" s="16">
        <v>27</v>
      </c>
      <c r="K256" s="16">
        <v>29</v>
      </c>
      <c r="L256" s="16">
        <v>27</v>
      </c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56">
        <f>SUM(D256:P256)</f>
        <v>255</v>
      </c>
    </row>
    <row r="257" spans="1:26" ht="15.75">
      <c r="A257" s="88"/>
      <c r="B257" s="71"/>
      <c r="C257" s="1" t="s">
        <v>46</v>
      </c>
      <c r="D257" s="16"/>
      <c r="E257" s="16"/>
      <c r="F257" s="16"/>
      <c r="G257" s="16"/>
      <c r="H257" s="16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56"/>
    </row>
    <row r="258" spans="1:26" ht="15.75" customHeight="1">
      <c r="A258" s="88"/>
      <c r="B258" s="71">
        <v>0.51388888888888884</v>
      </c>
      <c r="C258" s="1" t="s">
        <v>4</v>
      </c>
      <c r="D258" s="33" t="s">
        <v>37</v>
      </c>
      <c r="E258" s="33" t="s">
        <v>37</v>
      </c>
      <c r="F258" s="33" t="s">
        <v>37</v>
      </c>
      <c r="G258" s="33" t="s">
        <v>37</v>
      </c>
      <c r="H258" s="33" t="s">
        <v>37</v>
      </c>
      <c r="I258" s="33" t="s">
        <v>37</v>
      </c>
      <c r="J258" s="33" t="s">
        <v>37</v>
      </c>
      <c r="K258" s="33" t="s">
        <v>37</v>
      </c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56"/>
    </row>
    <row r="259" spans="1:26" ht="45">
      <c r="A259" s="88"/>
      <c r="B259" s="71"/>
      <c r="C259" s="2" t="s">
        <v>0</v>
      </c>
      <c r="D259" s="16" t="s">
        <v>405</v>
      </c>
      <c r="E259" s="16" t="s">
        <v>404</v>
      </c>
      <c r="F259" s="16" t="s">
        <v>406</v>
      </c>
      <c r="G259" s="16" t="s">
        <v>409</v>
      </c>
      <c r="H259" s="16" t="s">
        <v>408</v>
      </c>
      <c r="I259" s="16" t="s">
        <v>407</v>
      </c>
      <c r="J259" s="16" t="s">
        <v>486</v>
      </c>
      <c r="K259" s="16" t="s">
        <v>485</v>
      </c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56"/>
    </row>
    <row r="260" spans="1:26" ht="15.75">
      <c r="A260" s="88"/>
      <c r="B260" s="71"/>
      <c r="C260" s="1" t="s">
        <v>5</v>
      </c>
      <c r="D260" s="16" t="s">
        <v>181</v>
      </c>
      <c r="E260" s="16" t="s">
        <v>181</v>
      </c>
      <c r="F260" s="16" t="s">
        <v>181</v>
      </c>
      <c r="G260" s="16" t="s">
        <v>181</v>
      </c>
      <c r="H260" s="16" t="s">
        <v>181</v>
      </c>
      <c r="I260" s="16" t="s">
        <v>181</v>
      </c>
      <c r="J260" s="16" t="s">
        <v>181</v>
      </c>
      <c r="K260" s="16" t="s">
        <v>181</v>
      </c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56"/>
    </row>
    <row r="261" spans="1:26" ht="15.75">
      <c r="A261" s="88"/>
      <c r="B261" s="71"/>
      <c r="C261" s="1" t="s">
        <v>6</v>
      </c>
      <c r="D261" s="16">
        <v>30</v>
      </c>
      <c r="E261" s="16">
        <v>30</v>
      </c>
      <c r="F261" s="16">
        <v>23</v>
      </c>
      <c r="G261" s="16">
        <v>27</v>
      </c>
      <c r="H261" s="16">
        <v>26</v>
      </c>
      <c r="I261" s="16">
        <v>25</v>
      </c>
      <c r="J261" s="16">
        <v>31</v>
      </c>
      <c r="K261" s="16">
        <v>32</v>
      </c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56">
        <f>SUM(D261:P261)</f>
        <v>224</v>
      </c>
    </row>
    <row r="262" spans="1:26" ht="15.75">
      <c r="A262" s="88"/>
      <c r="B262" s="71"/>
      <c r="C262" s="1" t="s">
        <v>46</v>
      </c>
      <c r="D262" s="16"/>
      <c r="E262" s="16"/>
      <c r="F262" s="16"/>
      <c r="G262" s="16"/>
      <c r="H262" s="16"/>
      <c r="I262" s="17"/>
      <c r="J262" s="38"/>
      <c r="K262" s="38"/>
      <c r="L262" s="38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56"/>
    </row>
    <row r="263" spans="1:26" ht="15.75" customHeight="1">
      <c r="A263" s="88"/>
      <c r="B263" s="71">
        <v>0.56944444444444442</v>
      </c>
      <c r="C263" s="1" t="s">
        <v>4</v>
      </c>
      <c r="D263" s="33" t="s">
        <v>37</v>
      </c>
      <c r="E263" s="33" t="s">
        <v>37</v>
      </c>
      <c r="F263" s="33" t="s">
        <v>37</v>
      </c>
      <c r="G263" s="33" t="s">
        <v>37</v>
      </c>
      <c r="H263" s="33" t="s">
        <v>37</v>
      </c>
      <c r="I263" s="33" t="s">
        <v>37</v>
      </c>
      <c r="J263" s="17"/>
      <c r="K263" s="17"/>
      <c r="L263" s="17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56"/>
      <c r="Y263" s="17"/>
      <c r="Z263" s="17"/>
    </row>
    <row r="264" spans="1:26" ht="30">
      <c r="A264" s="88"/>
      <c r="B264" s="71"/>
      <c r="C264" s="2" t="s">
        <v>0</v>
      </c>
      <c r="D264" s="16" t="s">
        <v>415</v>
      </c>
      <c r="E264" s="16" t="s">
        <v>414</v>
      </c>
      <c r="F264" s="16" t="s">
        <v>413</v>
      </c>
      <c r="G264" s="16" t="s">
        <v>412</v>
      </c>
      <c r="H264" s="16" t="s">
        <v>417</v>
      </c>
      <c r="I264" s="16" t="s">
        <v>416</v>
      </c>
      <c r="J264" s="17"/>
      <c r="K264" s="17"/>
      <c r="L264" s="17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56"/>
      <c r="Y264" s="17"/>
      <c r="Z264" s="17"/>
    </row>
    <row r="265" spans="1:26" ht="15.75">
      <c r="A265" s="88"/>
      <c r="B265" s="71"/>
      <c r="C265" s="1" t="s">
        <v>5</v>
      </c>
      <c r="D265" s="16" t="s">
        <v>181</v>
      </c>
      <c r="E265" s="16" t="s">
        <v>181</v>
      </c>
      <c r="F265" s="16" t="s">
        <v>181</v>
      </c>
      <c r="G265" s="16" t="s">
        <v>181</v>
      </c>
      <c r="H265" s="16" t="s">
        <v>181</v>
      </c>
      <c r="I265" s="16" t="s">
        <v>181</v>
      </c>
      <c r="J265" s="17"/>
      <c r="K265" s="17"/>
      <c r="L265" s="17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56"/>
      <c r="Y265" s="17"/>
      <c r="Z265" s="17"/>
    </row>
    <row r="266" spans="1:26" ht="15.75">
      <c r="A266" s="88"/>
      <c r="B266" s="71"/>
      <c r="C266" s="1" t="s">
        <v>6</v>
      </c>
      <c r="D266" s="16">
        <v>26</v>
      </c>
      <c r="E266" s="16">
        <v>25</v>
      </c>
      <c r="F266" s="16">
        <v>27</v>
      </c>
      <c r="G266" s="16">
        <v>24</v>
      </c>
      <c r="H266" s="16">
        <v>22</v>
      </c>
      <c r="I266" s="16">
        <v>25</v>
      </c>
      <c r="J266" s="17"/>
      <c r="K266" s="17"/>
      <c r="L266" s="17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Y266" s="17"/>
      <c r="Z266" s="56">
        <f>SUM(D266:N266)</f>
        <v>149</v>
      </c>
    </row>
    <row r="267" spans="1:26" ht="15.75">
      <c r="A267" s="88"/>
      <c r="B267" s="71"/>
      <c r="C267" s="1" t="s">
        <v>46</v>
      </c>
      <c r="D267" s="69" t="s">
        <v>182</v>
      </c>
      <c r="E267" s="69"/>
      <c r="F267" s="69"/>
      <c r="G267" s="69"/>
      <c r="H267" s="69"/>
      <c r="I267" s="69"/>
      <c r="J267" s="69"/>
      <c r="K267" s="17"/>
      <c r="L267" s="17"/>
      <c r="M267" s="17"/>
      <c r="N267" s="17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56"/>
    </row>
    <row r="268" spans="1:26" ht="26.25" customHeight="1">
      <c r="A268" s="88"/>
      <c r="B268" s="71">
        <v>0.69444444444444442</v>
      </c>
      <c r="C268" s="1" t="s">
        <v>4</v>
      </c>
      <c r="D268" s="33" t="s">
        <v>37</v>
      </c>
      <c r="E268" s="33" t="s">
        <v>37</v>
      </c>
      <c r="F268" s="33" t="s">
        <v>37</v>
      </c>
      <c r="G268" s="50" t="s">
        <v>37</v>
      </c>
      <c r="H268" s="50" t="s">
        <v>37</v>
      </c>
      <c r="I268" s="50" t="s">
        <v>37</v>
      </c>
      <c r="J268" s="50" t="s">
        <v>37</v>
      </c>
      <c r="K268" s="17"/>
      <c r="L268" s="17"/>
      <c r="M268" s="17"/>
      <c r="N268" s="17"/>
      <c r="O268" s="17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56"/>
    </row>
    <row r="269" spans="1:26" ht="30">
      <c r="A269" s="88"/>
      <c r="B269" s="71"/>
      <c r="C269" s="2" t="s">
        <v>0</v>
      </c>
      <c r="D269" s="40" t="s">
        <v>344</v>
      </c>
      <c r="E269" s="40" t="s">
        <v>343</v>
      </c>
      <c r="F269" s="40" t="s">
        <v>342</v>
      </c>
      <c r="G269" s="50" t="s">
        <v>349</v>
      </c>
      <c r="H269" s="50" t="s">
        <v>350</v>
      </c>
      <c r="I269" s="50" t="s">
        <v>352</v>
      </c>
      <c r="J269" s="50" t="s">
        <v>351</v>
      </c>
      <c r="K269" s="17"/>
      <c r="L269" s="17"/>
      <c r="M269" s="17"/>
      <c r="N269" s="17"/>
      <c r="O269" s="17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56"/>
    </row>
    <row r="270" spans="1:26" ht="15.75">
      <c r="A270" s="88"/>
      <c r="B270" s="71"/>
      <c r="C270" s="1" t="s">
        <v>5</v>
      </c>
      <c r="D270" s="40" t="s">
        <v>137</v>
      </c>
      <c r="E270" s="40" t="s">
        <v>137</v>
      </c>
      <c r="F270" s="40" t="s">
        <v>137</v>
      </c>
      <c r="G270" s="50" t="s">
        <v>137</v>
      </c>
      <c r="H270" s="50" t="s">
        <v>137</v>
      </c>
      <c r="I270" s="50" t="s">
        <v>137</v>
      </c>
      <c r="J270" s="50" t="s">
        <v>137</v>
      </c>
      <c r="K270" s="17"/>
      <c r="L270" s="17"/>
      <c r="M270" s="17"/>
      <c r="N270" s="17"/>
      <c r="O270" s="17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56"/>
    </row>
    <row r="271" spans="1:26" ht="15.75">
      <c r="A271" s="88"/>
      <c r="B271" s="71"/>
      <c r="C271" s="1" t="s">
        <v>6</v>
      </c>
      <c r="D271" s="32">
        <v>31</v>
      </c>
      <c r="E271" s="32">
        <v>26</v>
      </c>
      <c r="F271" s="32">
        <v>31</v>
      </c>
      <c r="G271" s="50">
        <v>25</v>
      </c>
      <c r="H271" s="50">
        <v>27</v>
      </c>
      <c r="I271" s="50">
        <v>29</v>
      </c>
      <c r="J271" s="50">
        <v>25</v>
      </c>
      <c r="K271" s="17"/>
      <c r="L271" s="17"/>
      <c r="M271" s="17"/>
      <c r="N271" s="17"/>
      <c r="O271" s="17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56">
        <f>SUM(D271:P271)</f>
        <v>194</v>
      </c>
    </row>
    <row r="272" spans="1:26" ht="15.75">
      <c r="A272" s="88"/>
      <c r="B272" s="71"/>
      <c r="C272" s="1" t="s">
        <v>46</v>
      </c>
      <c r="D272" s="69">
        <v>203</v>
      </c>
      <c r="E272" s="69"/>
      <c r="F272" s="69"/>
      <c r="G272" s="16"/>
      <c r="H272" s="16"/>
      <c r="I272" s="16"/>
      <c r="J272" s="17"/>
      <c r="K272" s="17"/>
      <c r="L272" s="17"/>
      <c r="M272" s="17"/>
      <c r="N272" s="17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56"/>
    </row>
    <row r="273" spans="1:26" ht="15.75" customHeight="1">
      <c r="A273" s="88" t="s">
        <v>28</v>
      </c>
      <c r="B273" s="71">
        <v>0.375</v>
      </c>
      <c r="C273" s="1" t="s">
        <v>4</v>
      </c>
      <c r="D273" s="33" t="s">
        <v>37</v>
      </c>
      <c r="E273" s="33" t="s">
        <v>37</v>
      </c>
      <c r="F273" s="33" t="s">
        <v>37</v>
      </c>
      <c r="G273" s="33" t="s">
        <v>37</v>
      </c>
      <c r="H273" s="33" t="s">
        <v>37</v>
      </c>
      <c r="I273" s="33" t="s">
        <v>37</v>
      </c>
      <c r="J273" s="33" t="s">
        <v>37</v>
      </c>
      <c r="K273" s="33" t="s">
        <v>37</v>
      </c>
      <c r="L273" s="33" t="s">
        <v>37</v>
      </c>
      <c r="M273" s="17"/>
      <c r="N273" s="17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56"/>
    </row>
    <row r="274" spans="1:26" ht="48.75" customHeight="1">
      <c r="A274" s="88"/>
      <c r="B274" s="71"/>
      <c r="C274" s="2" t="s">
        <v>0</v>
      </c>
      <c r="D274" s="32" t="s">
        <v>423</v>
      </c>
      <c r="E274" s="32" t="s">
        <v>422</v>
      </c>
      <c r="F274" s="32" t="s">
        <v>421</v>
      </c>
      <c r="G274" s="32" t="s">
        <v>420</v>
      </c>
      <c r="H274" s="32" t="s">
        <v>419</v>
      </c>
      <c r="I274" s="32" t="s">
        <v>418</v>
      </c>
      <c r="J274" s="32" t="s">
        <v>424</v>
      </c>
      <c r="K274" s="32" t="s">
        <v>428</v>
      </c>
      <c r="L274" s="32" t="s">
        <v>427</v>
      </c>
      <c r="M274" s="17"/>
      <c r="N274" s="17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56"/>
    </row>
    <row r="275" spans="1:26" ht="15.75">
      <c r="A275" s="88"/>
      <c r="B275" s="71"/>
      <c r="C275" s="1" t="s">
        <v>5</v>
      </c>
      <c r="D275" s="32" t="s">
        <v>137</v>
      </c>
      <c r="E275" s="32" t="s">
        <v>137</v>
      </c>
      <c r="F275" s="32" t="s">
        <v>137</v>
      </c>
      <c r="G275" s="32" t="s">
        <v>137</v>
      </c>
      <c r="H275" s="32" t="s">
        <v>137</v>
      </c>
      <c r="I275" s="32" t="s">
        <v>137</v>
      </c>
      <c r="J275" s="32" t="s">
        <v>137</v>
      </c>
      <c r="K275" s="32" t="s">
        <v>137</v>
      </c>
      <c r="L275" s="32" t="s">
        <v>137</v>
      </c>
      <c r="M275" s="17"/>
      <c r="N275" s="17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56"/>
    </row>
    <row r="276" spans="1:26" ht="15.75">
      <c r="A276" s="88"/>
      <c r="B276" s="71"/>
      <c r="C276" s="1" t="s">
        <v>6</v>
      </c>
      <c r="D276" s="32">
        <v>32</v>
      </c>
      <c r="E276" s="32">
        <v>28</v>
      </c>
      <c r="F276" s="32">
        <v>25</v>
      </c>
      <c r="G276" s="32">
        <v>25</v>
      </c>
      <c r="H276" s="32">
        <v>23</v>
      </c>
      <c r="I276" s="32">
        <v>28</v>
      </c>
      <c r="J276" s="32">
        <v>29</v>
      </c>
      <c r="K276" s="32">
        <v>14</v>
      </c>
      <c r="L276" s="32">
        <v>31</v>
      </c>
      <c r="M276" s="17"/>
      <c r="N276" s="17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56">
        <f>SUM(D276:P276)</f>
        <v>235</v>
      </c>
    </row>
    <row r="277" spans="1:26" ht="15.75">
      <c r="A277" s="88"/>
      <c r="B277" s="71"/>
      <c r="C277" s="1" t="s">
        <v>46</v>
      </c>
      <c r="D277" s="69">
        <v>203</v>
      </c>
      <c r="E277" s="69"/>
      <c r="F277" s="69"/>
      <c r="G277" s="69">
        <v>303</v>
      </c>
      <c r="H277" s="69"/>
      <c r="I277" s="69"/>
      <c r="J277" s="68">
        <v>403</v>
      </c>
      <c r="K277" s="68"/>
      <c r="L277" s="68"/>
      <c r="M277" s="27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56"/>
    </row>
    <row r="278" spans="1:26" s="17" customFormat="1" ht="19.5" customHeight="1">
      <c r="A278" s="88"/>
      <c r="B278" s="71">
        <v>0.4513888888888889</v>
      </c>
      <c r="C278" s="1" t="s">
        <v>4</v>
      </c>
      <c r="D278" s="33" t="s">
        <v>37</v>
      </c>
      <c r="E278" s="33" t="s">
        <v>37</v>
      </c>
      <c r="F278" s="33" t="s">
        <v>37</v>
      </c>
      <c r="G278" s="33" t="s">
        <v>37</v>
      </c>
    </row>
    <row r="279" spans="1:26" s="17" customFormat="1" ht="55.5" customHeight="1">
      <c r="A279" s="88"/>
      <c r="B279" s="71"/>
      <c r="C279" s="2" t="s">
        <v>0</v>
      </c>
      <c r="D279" s="32" t="s">
        <v>426</v>
      </c>
      <c r="E279" s="32" t="s">
        <v>425</v>
      </c>
      <c r="F279" s="32" t="s">
        <v>429</v>
      </c>
      <c r="G279" s="32" t="s">
        <v>541</v>
      </c>
    </row>
    <row r="280" spans="1:26" s="17" customFormat="1" ht="15.75">
      <c r="A280" s="88"/>
      <c r="B280" s="71"/>
      <c r="C280" s="1" t="s">
        <v>5</v>
      </c>
      <c r="D280" s="32" t="s">
        <v>137</v>
      </c>
      <c r="E280" s="32" t="s">
        <v>137</v>
      </c>
      <c r="F280" s="32" t="s">
        <v>137</v>
      </c>
      <c r="G280" s="32" t="s">
        <v>137</v>
      </c>
    </row>
    <row r="281" spans="1:26" s="17" customFormat="1" ht="15.75">
      <c r="A281" s="88"/>
      <c r="B281" s="71"/>
      <c r="C281" s="1" t="s">
        <v>6</v>
      </c>
      <c r="D281" s="32">
        <v>31</v>
      </c>
      <c r="E281" s="32">
        <v>31</v>
      </c>
      <c r="F281" s="32">
        <v>25</v>
      </c>
      <c r="G281" s="32">
        <v>25</v>
      </c>
    </row>
    <row r="282" spans="1:26" s="17" customFormat="1" ht="15.75">
      <c r="A282" s="88"/>
      <c r="B282" s="71"/>
      <c r="C282" s="1" t="s">
        <v>46</v>
      </c>
      <c r="D282" s="69">
        <v>203</v>
      </c>
      <c r="E282" s="69"/>
      <c r="F282" s="69"/>
      <c r="G282" s="30">
        <v>405</v>
      </c>
    </row>
    <row r="283" spans="1:26" ht="19.5" customHeight="1">
      <c r="A283" s="88" t="s">
        <v>15</v>
      </c>
      <c r="B283" s="71">
        <v>0.375</v>
      </c>
      <c r="C283" s="1" t="s">
        <v>4</v>
      </c>
      <c r="D283" s="33" t="s">
        <v>37</v>
      </c>
      <c r="E283" s="33" t="s">
        <v>37</v>
      </c>
      <c r="F283" s="33" t="s">
        <v>37</v>
      </c>
      <c r="G283" s="33" t="s">
        <v>37</v>
      </c>
      <c r="H283" s="33" t="s">
        <v>37</v>
      </c>
      <c r="I283" s="33" t="s">
        <v>37</v>
      </c>
      <c r="J283" s="33" t="s">
        <v>37</v>
      </c>
      <c r="K283" s="33" t="s">
        <v>37</v>
      </c>
      <c r="L283" s="33" t="s">
        <v>37</v>
      </c>
      <c r="M283" s="33" t="s">
        <v>37</v>
      </c>
      <c r="N283" s="17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56"/>
      <c r="Z283" s="17"/>
    </row>
    <row r="284" spans="1:26" ht="29.25" customHeight="1">
      <c r="A284" s="88"/>
      <c r="B284" s="71"/>
      <c r="C284" s="2" t="s">
        <v>0</v>
      </c>
      <c r="D284" s="32" t="s">
        <v>448</v>
      </c>
      <c r="E284" s="32" t="s">
        <v>447</v>
      </c>
      <c r="F284" s="32" t="s">
        <v>446</v>
      </c>
      <c r="G284" s="32" t="s">
        <v>445</v>
      </c>
      <c r="H284" s="32" t="s">
        <v>444</v>
      </c>
      <c r="I284" s="32" t="s">
        <v>443</v>
      </c>
      <c r="J284" s="32" t="s">
        <v>442</v>
      </c>
      <c r="K284" s="32" t="s">
        <v>441</v>
      </c>
      <c r="L284" s="40" t="s">
        <v>439</v>
      </c>
      <c r="M284" s="40" t="s">
        <v>440</v>
      </c>
      <c r="N284" s="17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56"/>
      <c r="Z284" s="17"/>
    </row>
    <row r="285" spans="1:26" ht="19.5" customHeight="1">
      <c r="A285" s="88"/>
      <c r="B285" s="71"/>
      <c r="C285" s="1" t="s">
        <v>5</v>
      </c>
      <c r="D285" s="32" t="s">
        <v>181</v>
      </c>
      <c r="E285" s="32" t="s">
        <v>181</v>
      </c>
      <c r="F285" s="32" t="s">
        <v>181</v>
      </c>
      <c r="G285" s="32" t="s">
        <v>181</v>
      </c>
      <c r="H285" s="32" t="s">
        <v>181</v>
      </c>
      <c r="I285" s="32" t="s">
        <v>181</v>
      </c>
      <c r="J285" s="32" t="s">
        <v>181</v>
      </c>
      <c r="K285" s="32" t="s">
        <v>181</v>
      </c>
      <c r="L285" s="32" t="s">
        <v>181</v>
      </c>
      <c r="M285" s="32" t="s">
        <v>181</v>
      </c>
      <c r="N285" s="17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56"/>
      <c r="Z285" s="17"/>
    </row>
    <row r="286" spans="1:26" ht="19.5" customHeight="1">
      <c r="A286" s="88"/>
      <c r="B286" s="71"/>
      <c r="C286" s="1" t="s">
        <v>6</v>
      </c>
      <c r="D286" s="32">
        <v>25</v>
      </c>
      <c r="E286" s="32">
        <v>21</v>
      </c>
      <c r="F286" s="32">
        <v>24</v>
      </c>
      <c r="G286" s="32">
        <v>25</v>
      </c>
      <c r="H286" s="32">
        <v>27</v>
      </c>
      <c r="I286" s="32">
        <v>26</v>
      </c>
      <c r="J286" s="32">
        <v>26</v>
      </c>
      <c r="K286" s="32">
        <v>21</v>
      </c>
      <c r="L286" s="32">
        <v>23</v>
      </c>
      <c r="M286" s="32">
        <v>23</v>
      </c>
      <c r="N286" s="17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Z286" s="56">
        <f>SUM(D286:O286)</f>
        <v>241</v>
      </c>
    </row>
    <row r="287" spans="1:26" ht="19.5" customHeight="1">
      <c r="A287" s="88"/>
      <c r="B287" s="71"/>
      <c r="C287" s="1" t="s">
        <v>46</v>
      </c>
      <c r="D287" s="17"/>
      <c r="E287" s="17"/>
      <c r="F287" s="17"/>
      <c r="G287" s="17"/>
      <c r="H287" s="24"/>
      <c r="I287" s="17"/>
      <c r="J287" s="17"/>
      <c r="K287" s="17"/>
      <c r="L287" s="17"/>
      <c r="M287" s="27"/>
      <c r="N287" s="17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56"/>
      <c r="Z287" s="17"/>
    </row>
    <row r="288" spans="1:26" ht="19.5" customHeight="1">
      <c r="A288" s="88"/>
      <c r="B288" s="71">
        <v>0.49305555555555558</v>
      </c>
      <c r="C288" s="1" t="s">
        <v>4</v>
      </c>
      <c r="D288" s="33" t="s">
        <v>37</v>
      </c>
      <c r="E288" s="33" t="s">
        <v>37</v>
      </c>
      <c r="F288" s="17"/>
      <c r="G288" s="17"/>
      <c r="H288" s="17"/>
      <c r="I288" s="17"/>
      <c r="J288" s="17"/>
      <c r="K288" s="17"/>
      <c r="L288" s="21"/>
      <c r="M288" s="21"/>
      <c r="N288" s="21"/>
      <c r="O288" s="21"/>
      <c r="P288" s="21"/>
      <c r="Q288" s="21"/>
      <c r="R288" s="56"/>
      <c r="S288" s="17"/>
      <c r="T288" s="17"/>
      <c r="U288" s="17"/>
      <c r="V288" s="17"/>
      <c r="W288" s="17"/>
      <c r="X288" s="17"/>
      <c r="Y288" s="17"/>
      <c r="Z288" s="17"/>
    </row>
    <row r="289" spans="1:26" ht="30">
      <c r="A289" s="88"/>
      <c r="B289" s="71"/>
      <c r="C289" s="2" t="s">
        <v>0</v>
      </c>
      <c r="D289" s="40" t="s">
        <v>435</v>
      </c>
      <c r="E289" s="40" t="s">
        <v>434</v>
      </c>
      <c r="F289" s="17"/>
      <c r="G289" s="17"/>
      <c r="H289" s="17"/>
      <c r="I289" s="17"/>
      <c r="J289" s="17"/>
      <c r="K289" s="17"/>
      <c r="L289" s="21"/>
      <c r="M289" s="21"/>
      <c r="N289" s="21"/>
      <c r="O289" s="21"/>
      <c r="P289" s="21"/>
      <c r="Q289" s="21"/>
      <c r="R289" s="56"/>
      <c r="S289" s="17"/>
      <c r="T289" s="17"/>
      <c r="U289" s="17"/>
      <c r="V289" s="17"/>
      <c r="W289" s="17"/>
      <c r="X289" s="17"/>
      <c r="Y289" s="17"/>
      <c r="Z289" s="17"/>
    </row>
    <row r="290" spans="1:26" ht="15.75">
      <c r="A290" s="88"/>
      <c r="B290" s="71"/>
      <c r="C290" s="1" t="s">
        <v>5</v>
      </c>
      <c r="D290" s="32" t="s">
        <v>137</v>
      </c>
      <c r="E290" s="32" t="s">
        <v>137</v>
      </c>
      <c r="F290" s="17"/>
      <c r="G290" s="17"/>
      <c r="H290" s="17"/>
      <c r="I290" s="17"/>
      <c r="J290" s="17"/>
      <c r="K290" s="17"/>
      <c r="L290" s="21"/>
      <c r="M290" s="21"/>
      <c r="N290" s="21"/>
      <c r="O290" s="21"/>
      <c r="P290" s="21"/>
      <c r="Q290" s="21"/>
      <c r="R290" s="56"/>
      <c r="S290" s="17"/>
      <c r="T290" s="17"/>
      <c r="U290" s="17"/>
      <c r="V290" s="17"/>
      <c r="W290" s="17"/>
      <c r="X290" s="17"/>
      <c r="Y290" s="17"/>
      <c r="Z290" s="17"/>
    </row>
    <row r="291" spans="1:26" ht="15.75">
      <c r="A291" s="88"/>
      <c r="B291" s="71"/>
      <c r="C291" s="1" t="s">
        <v>6</v>
      </c>
      <c r="D291" s="32">
        <v>30</v>
      </c>
      <c r="E291" s="32">
        <v>30</v>
      </c>
      <c r="F291" s="17"/>
      <c r="G291" s="17"/>
      <c r="H291" s="17"/>
      <c r="I291" s="17"/>
      <c r="J291" s="17"/>
      <c r="K291" s="17"/>
      <c r="L291" s="21"/>
      <c r="M291" s="21"/>
      <c r="N291" s="21"/>
      <c r="O291" s="21"/>
      <c r="P291" s="21"/>
      <c r="Q291" s="21"/>
      <c r="S291" s="17"/>
      <c r="T291" s="17"/>
      <c r="U291" s="17"/>
      <c r="V291" s="17"/>
      <c r="W291" s="17"/>
      <c r="X291" s="17"/>
      <c r="Y291" s="17"/>
      <c r="Z291" s="56">
        <f>SUM(D286:M286)</f>
        <v>241</v>
      </c>
    </row>
    <row r="292" spans="1:26" ht="15.75">
      <c r="A292" s="88"/>
      <c r="B292" s="71"/>
      <c r="C292" s="1" t="s">
        <v>46</v>
      </c>
      <c r="D292" s="69">
        <v>203</v>
      </c>
      <c r="E292" s="69"/>
      <c r="F292" s="44"/>
      <c r="G292" s="69"/>
      <c r="H292" s="69"/>
      <c r="I292" s="93"/>
      <c r="J292" s="93"/>
      <c r="K292" s="30"/>
      <c r="L292" s="27"/>
      <c r="M292" s="17"/>
      <c r="N292" s="17"/>
      <c r="O292" s="17"/>
      <c r="P292" s="17"/>
      <c r="Q292" s="17"/>
      <c r="R292" s="17"/>
      <c r="S292" s="21"/>
      <c r="T292" s="21"/>
      <c r="U292" s="21"/>
      <c r="V292" s="21"/>
      <c r="W292" s="21"/>
      <c r="X292" s="21"/>
      <c r="Y292" s="21"/>
      <c r="Z292" s="56"/>
    </row>
    <row r="293" spans="1:26" ht="17.25" customHeight="1">
      <c r="A293" s="88"/>
      <c r="B293" s="71">
        <v>0.56944444444444442</v>
      </c>
      <c r="C293" s="1" t="s">
        <v>4</v>
      </c>
      <c r="D293" s="33" t="s">
        <v>37</v>
      </c>
      <c r="E293" s="33" t="s">
        <v>37</v>
      </c>
      <c r="F293" s="33" t="s">
        <v>37</v>
      </c>
      <c r="G293" s="33" t="s">
        <v>37</v>
      </c>
      <c r="H293" s="33" t="s">
        <v>37</v>
      </c>
      <c r="I293" s="33" t="s">
        <v>37</v>
      </c>
      <c r="J293" s="33" t="s">
        <v>37</v>
      </c>
      <c r="K293" s="33" t="s">
        <v>37</v>
      </c>
      <c r="L293" s="47"/>
      <c r="M293" s="21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56"/>
      <c r="Z293" s="17"/>
    </row>
    <row r="294" spans="1:26" ht="50.25" customHeight="1">
      <c r="A294" s="88"/>
      <c r="B294" s="71"/>
      <c r="C294" s="2" t="s">
        <v>0</v>
      </c>
      <c r="D294" s="40" t="s">
        <v>460</v>
      </c>
      <c r="E294" s="40" t="s">
        <v>459</v>
      </c>
      <c r="F294" s="40" t="s">
        <v>458</v>
      </c>
      <c r="G294" s="40" t="s">
        <v>457</v>
      </c>
      <c r="H294" s="40" t="s">
        <v>466</v>
      </c>
      <c r="I294" s="40" t="s">
        <v>465</v>
      </c>
      <c r="J294" s="40" t="s">
        <v>529</v>
      </c>
      <c r="K294" s="40" t="s">
        <v>528</v>
      </c>
      <c r="L294" s="47"/>
      <c r="M294" s="21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56"/>
      <c r="Z294" s="17"/>
    </row>
    <row r="295" spans="1:26" ht="19.5" customHeight="1">
      <c r="A295" s="88"/>
      <c r="B295" s="71"/>
      <c r="C295" s="1" t="s">
        <v>5</v>
      </c>
      <c r="D295" s="32" t="s">
        <v>137</v>
      </c>
      <c r="E295" s="32" t="s">
        <v>137</v>
      </c>
      <c r="F295" s="32" t="s">
        <v>137</v>
      </c>
      <c r="G295" s="32" t="s">
        <v>137</v>
      </c>
      <c r="H295" s="32" t="s">
        <v>137</v>
      </c>
      <c r="I295" s="32" t="s">
        <v>137</v>
      </c>
      <c r="J295" s="32" t="s">
        <v>181</v>
      </c>
      <c r="K295" s="32" t="s">
        <v>181</v>
      </c>
      <c r="L295" s="47"/>
      <c r="M295" s="21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56"/>
      <c r="Z295" s="17"/>
    </row>
    <row r="296" spans="1:26" ht="19.5" customHeight="1">
      <c r="A296" s="88"/>
      <c r="B296" s="71"/>
      <c r="C296" s="1" t="s">
        <v>6</v>
      </c>
      <c r="D296" s="32">
        <v>27</v>
      </c>
      <c r="E296" s="32">
        <v>27</v>
      </c>
      <c r="F296" s="32">
        <v>31</v>
      </c>
      <c r="G296" s="32">
        <v>30</v>
      </c>
      <c r="H296" s="32">
        <v>27</v>
      </c>
      <c r="I296" s="32">
        <v>24</v>
      </c>
      <c r="J296" s="32">
        <v>27</v>
      </c>
      <c r="K296" s="32">
        <v>25</v>
      </c>
      <c r="L296" s="47"/>
      <c r="M296" s="21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Z296" s="56">
        <f>SUM(G296:N296)</f>
        <v>133</v>
      </c>
    </row>
    <row r="297" spans="1:26" ht="45.75">
      <c r="A297" s="88"/>
      <c r="B297" s="71"/>
      <c r="C297" s="1" t="s">
        <v>46</v>
      </c>
      <c r="D297" s="69">
        <v>203</v>
      </c>
      <c r="E297" s="69"/>
      <c r="F297" s="69"/>
      <c r="G297" s="69">
        <v>303</v>
      </c>
      <c r="H297" s="69"/>
      <c r="I297" s="69"/>
      <c r="J297" s="69">
        <v>403</v>
      </c>
      <c r="K297" s="69"/>
      <c r="L297" s="69"/>
      <c r="M297" s="47"/>
      <c r="N297" s="21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56"/>
    </row>
    <row r="298" spans="1:26" ht="15.75" customHeight="1">
      <c r="A298" s="88" t="s">
        <v>18</v>
      </c>
      <c r="B298" s="71">
        <v>0.375</v>
      </c>
      <c r="C298" s="1" t="s">
        <v>4</v>
      </c>
      <c r="D298" s="33" t="s">
        <v>37</v>
      </c>
      <c r="E298" s="33" t="s">
        <v>37</v>
      </c>
      <c r="F298" s="33" t="s">
        <v>37</v>
      </c>
      <c r="G298" s="33" t="s">
        <v>37</v>
      </c>
      <c r="H298" s="33" t="s">
        <v>37</v>
      </c>
      <c r="I298" s="33" t="s">
        <v>37</v>
      </c>
      <c r="J298" s="33" t="s">
        <v>37</v>
      </c>
      <c r="K298" s="33" t="s">
        <v>37</v>
      </c>
      <c r="L298" s="33" t="s">
        <v>37</v>
      </c>
      <c r="M298" s="33" t="s">
        <v>37</v>
      </c>
      <c r="N298" s="39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56"/>
    </row>
    <row r="299" spans="1:26" ht="37.5" customHeight="1">
      <c r="A299" s="88"/>
      <c r="B299" s="71"/>
      <c r="C299" s="2" t="s">
        <v>0</v>
      </c>
      <c r="D299" s="40" t="s">
        <v>500</v>
      </c>
      <c r="E299" s="40" t="s">
        <v>499</v>
      </c>
      <c r="F299" s="40" t="s">
        <v>498</v>
      </c>
      <c r="G299" s="42" t="s">
        <v>470</v>
      </c>
      <c r="H299" s="42" t="s">
        <v>469</v>
      </c>
      <c r="I299" s="42" t="s">
        <v>471</v>
      </c>
      <c r="J299" s="42" t="s">
        <v>472</v>
      </c>
      <c r="K299" s="16" t="s">
        <v>474</v>
      </c>
      <c r="L299" s="16" t="s">
        <v>473</v>
      </c>
      <c r="M299" s="42" t="s">
        <v>480</v>
      </c>
      <c r="N299" s="28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56"/>
    </row>
    <row r="300" spans="1:26" ht="15.75" customHeight="1">
      <c r="A300" s="88"/>
      <c r="B300" s="71"/>
      <c r="C300" s="1" t="s">
        <v>5</v>
      </c>
      <c r="D300" s="32" t="s">
        <v>181</v>
      </c>
      <c r="E300" s="32" t="s">
        <v>181</v>
      </c>
      <c r="F300" s="32" t="s">
        <v>181</v>
      </c>
      <c r="G300" s="16" t="s">
        <v>181</v>
      </c>
      <c r="H300" s="16" t="s">
        <v>181</v>
      </c>
      <c r="I300" s="16" t="s">
        <v>181</v>
      </c>
      <c r="J300" s="16" t="s">
        <v>181</v>
      </c>
      <c r="K300" s="16" t="s">
        <v>181</v>
      </c>
      <c r="L300" s="16" t="s">
        <v>181</v>
      </c>
      <c r="M300" s="16" t="s">
        <v>181</v>
      </c>
      <c r="N300" s="25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56"/>
    </row>
    <row r="301" spans="1:26" ht="15.75" customHeight="1">
      <c r="A301" s="88"/>
      <c r="B301" s="71"/>
      <c r="C301" s="1" t="s">
        <v>6</v>
      </c>
      <c r="D301" s="32">
        <v>31</v>
      </c>
      <c r="E301" s="32">
        <v>26</v>
      </c>
      <c r="F301" s="32">
        <v>30</v>
      </c>
      <c r="G301" s="16">
        <v>26</v>
      </c>
      <c r="H301" s="16">
        <v>25</v>
      </c>
      <c r="I301" s="16">
        <v>24</v>
      </c>
      <c r="J301" s="16">
        <v>24</v>
      </c>
      <c r="K301" s="16">
        <v>22</v>
      </c>
      <c r="L301" s="16">
        <v>24</v>
      </c>
      <c r="M301" s="16">
        <v>31</v>
      </c>
      <c r="N301" s="25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56">
        <f>SUM(E301:P301)</f>
        <v>232</v>
      </c>
    </row>
    <row r="302" spans="1:26" ht="15.75" customHeight="1">
      <c r="A302" s="88"/>
      <c r="B302" s="71"/>
      <c r="C302" s="1" t="s">
        <v>46</v>
      </c>
      <c r="D302" s="17"/>
      <c r="E302" s="17"/>
      <c r="F302" s="17"/>
      <c r="G302" s="17"/>
      <c r="H302" s="24"/>
      <c r="I302" s="17"/>
      <c r="J302" s="17"/>
      <c r="K302" s="17"/>
      <c r="L302" s="17"/>
      <c r="M302" s="17"/>
      <c r="N302" s="25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56"/>
    </row>
    <row r="303" spans="1:26" ht="15.75" customHeight="1">
      <c r="A303" s="88"/>
      <c r="B303" s="71">
        <v>0.41666666666666669</v>
      </c>
      <c r="C303" s="1" t="s">
        <v>4</v>
      </c>
      <c r="D303" s="33" t="s">
        <v>37</v>
      </c>
      <c r="E303" s="33" t="s">
        <v>37</v>
      </c>
      <c r="F303" s="33" t="s">
        <v>37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39"/>
      <c r="S303" s="56"/>
      <c r="T303" s="17"/>
      <c r="U303" s="17"/>
      <c r="V303" s="17"/>
      <c r="W303" s="17"/>
      <c r="X303" s="17"/>
      <c r="Y303" s="17"/>
      <c r="Z303" s="17"/>
    </row>
    <row r="304" spans="1:26" ht="15.75" customHeight="1">
      <c r="A304" s="88"/>
      <c r="B304" s="71"/>
      <c r="C304" s="2" t="s">
        <v>0</v>
      </c>
      <c r="D304" s="42" t="s">
        <v>479</v>
      </c>
      <c r="E304" s="40" t="s">
        <v>505</v>
      </c>
      <c r="F304" s="40" t="s">
        <v>506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28"/>
      <c r="S304" s="56"/>
      <c r="T304" s="17"/>
      <c r="U304" s="17"/>
      <c r="V304" s="17"/>
      <c r="W304" s="17"/>
      <c r="X304" s="17"/>
      <c r="Y304" s="17"/>
      <c r="Z304" s="17"/>
    </row>
    <row r="305" spans="1:26" ht="15.75" customHeight="1">
      <c r="A305" s="88"/>
      <c r="B305" s="71"/>
      <c r="C305" s="1" t="s">
        <v>5</v>
      </c>
      <c r="D305" s="16" t="s">
        <v>181</v>
      </c>
      <c r="E305" s="32" t="s">
        <v>181</v>
      </c>
      <c r="F305" s="32" t="s">
        <v>181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25"/>
      <c r="S305" s="56"/>
      <c r="T305" s="17"/>
      <c r="U305" s="17"/>
      <c r="V305" s="17"/>
      <c r="W305" s="17"/>
      <c r="X305" s="17"/>
      <c r="Y305" s="17"/>
      <c r="Z305" s="17"/>
    </row>
    <row r="306" spans="1:26" ht="15.75" customHeight="1">
      <c r="A306" s="88"/>
      <c r="B306" s="71"/>
      <c r="C306" s="1" t="s">
        <v>6</v>
      </c>
      <c r="D306" s="16">
        <v>32</v>
      </c>
      <c r="E306" s="32">
        <v>26</v>
      </c>
      <c r="F306" s="32">
        <v>24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25"/>
      <c r="T306" s="17"/>
      <c r="U306" s="17"/>
      <c r="V306" s="17"/>
      <c r="W306" s="17"/>
      <c r="X306" s="17"/>
      <c r="Y306" s="17"/>
      <c r="Z306" s="56">
        <f>SUM(D301:N301)</f>
        <v>263</v>
      </c>
    </row>
    <row r="307" spans="1:26" ht="16.5" customHeight="1">
      <c r="A307" s="88"/>
      <c r="B307" s="71"/>
      <c r="C307" s="1" t="s">
        <v>46</v>
      </c>
      <c r="D307" s="69">
        <v>403</v>
      </c>
      <c r="E307" s="69"/>
      <c r="F307" s="69"/>
      <c r="G307" s="44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56"/>
      <c r="T307" s="17"/>
      <c r="U307" s="17"/>
      <c r="V307" s="17"/>
      <c r="W307" s="17"/>
      <c r="X307" s="17"/>
      <c r="Y307" s="17"/>
      <c r="Z307" s="17"/>
    </row>
    <row r="308" spans="1:26" ht="19.5" customHeight="1">
      <c r="A308" s="88"/>
      <c r="B308" s="71">
        <v>0.49305555555555558</v>
      </c>
      <c r="C308" s="1" t="s">
        <v>4</v>
      </c>
      <c r="D308" s="33" t="s">
        <v>37</v>
      </c>
      <c r="E308" s="33" t="s">
        <v>37</v>
      </c>
      <c r="F308" s="33" t="s">
        <v>37</v>
      </c>
      <c r="G308" s="33" t="s">
        <v>37</v>
      </c>
      <c r="H308" s="33" t="s">
        <v>37</v>
      </c>
      <c r="I308" s="33" t="s">
        <v>37</v>
      </c>
      <c r="J308" s="17"/>
      <c r="K308" s="17"/>
      <c r="L308" s="17"/>
      <c r="M308" s="17"/>
      <c r="N308" s="17"/>
      <c r="O308" s="17"/>
      <c r="P308" s="21"/>
      <c r="Q308" s="21"/>
      <c r="R308" s="21"/>
      <c r="S308" s="21"/>
      <c r="T308" s="21"/>
      <c r="U308" s="21"/>
      <c r="V308" s="56"/>
      <c r="W308" s="17"/>
      <c r="X308" s="17"/>
      <c r="Y308" s="17"/>
      <c r="Z308" s="17"/>
    </row>
    <row r="309" spans="1:26" ht="30">
      <c r="A309" s="88"/>
      <c r="B309" s="71"/>
      <c r="C309" s="2" t="s">
        <v>0</v>
      </c>
      <c r="D309" s="32" t="s">
        <v>462</v>
      </c>
      <c r="E309" s="32" t="s">
        <v>461</v>
      </c>
      <c r="F309" s="32" t="s">
        <v>464</v>
      </c>
      <c r="G309" s="32" t="s">
        <v>463</v>
      </c>
      <c r="H309" s="40" t="s">
        <v>501</v>
      </c>
      <c r="I309" s="40" t="s">
        <v>502</v>
      </c>
      <c r="J309" s="17"/>
      <c r="K309" s="17"/>
      <c r="L309" s="17"/>
      <c r="M309" s="17"/>
      <c r="N309" s="17"/>
      <c r="O309" s="17"/>
      <c r="P309" s="21"/>
      <c r="Q309" s="21"/>
      <c r="R309" s="21"/>
      <c r="S309" s="21"/>
      <c r="T309" s="21"/>
      <c r="U309" s="21"/>
      <c r="V309" s="56"/>
      <c r="W309" s="17"/>
      <c r="X309" s="17"/>
      <c r="Y309" s="17"/>
      <c r="Z309" s="17"/>
    </row>
    <row r="310" spans="1:26" ht="15.75">
      <c r="A310" s="88"/>
      <c r="B310" s="71"/>
      <c r="C310" s="1" t="s">
        <v>5</v>
      </c>
      <c r="D310" s="32" t="s">
        <v>137</v>
      </c>
      <c r="E310" s="32" t="s">
        <v>137</v>
      </c>
      <c r="F310" s="32" t="s">
        <v>137</v>
      </c>
      <c r="G310" s="32" t="s">
        <v>137</v>
      </c>
      <c r="H310" s="32" t="s">
        <v>137</v>
      </c>
      <c r="I310" s="32" t="s">
        <v>137</v>
      </c>
      <c r="J310" s="17"/>
      <c r="K310" s="17"/>
      <c r="L310" s="17"/>
      <c r="M310" s="17"/>
      <c r="N310" s="17"/>
      <c r="O310" s="17"/>
      <c r="P310" s="21"/>
      <c r="Q310" s="21"/>
      <c r="R310" s="21"/>
      <c r="S310" s="21"/>
      <c r="T310" s="21"/>
      <c r="U310" s="21"/>
      <c r="V310" s="56"/>
      <c r="W310" s="17"/>
      <c r="X310" s="17"/>
      <c r="Y310" s="17"/>
      <c r="Z310" s="17"/>
    </row>
    <row r="311" spans="1:26" ht="15.75">
      <c r="A311" s="88"/>
      <c r="B311" s="71"/>
      <c r="C311" s="1" t="s">
        <v>6</v>
      </c>
      <c r="D311" s="32">
        <v>24</v>
      </c>
      <c r="E311" s="32">
        <v>24</v>
      </c>
      <c r="F311" s="32">
        <v>34</v>
      </c>
      <c r="G311" s="32">
        <v>31</v>
      </c>
      <c r="H311" s="32">
        <v>23</v>
      </c>
      <c r="I311" s="32">
        <v>23</v>
      </c>
      <c r="J311" s="17"/>
      <c r="K311" s="17"/>
      <c r="L311" s="17"/>
      <c r="M311" s="17"/>
      <c r="N311" s="17"/>
      <c r="O311" s="17"/>
      <c r="P311" s="21"/>
      <c r="Q311" s="21"/>
      <c r="R311" s="21"/>
      <c r="S311" s="21"/>
      <c r="T311" s="21"/>
      <c r="U311" s="21"/>
      <c r="W311" s="17"/>
      <c r="X311" s="17"/>
      <c r="Y311" s="17"/>
      <c r="Z311" s="56">
        <f>SUM(D311:L311)</f>
        <v>159</v>
      </c>
    </row>
    <row r="312" spans="1:26" ht="15.75">
      <c r="A312" s="88"/>
      <c r="B312" s="71"/>
      <c r="C312" s="1" t="s">
        <v>46</v>
      </c>
      <c r="D312" s="69">
        <v>203</v>
      </c>
      <c r="E312" s="69"/>
      <c r="F312" s="69"/>
      <c r="G312" s="69">
        <v>303</v>
      </c>
      <c r="H312" s="69"/>
      <c r="I312" s="69"/>
      <c r="J312" s="17"/>
      <c r="K312" s="48"/>
      <c r="L312" s="48"/>
      <c r="M312" s="21"/>
      <c r="N312" s="21"/>
      <c r="O312" s="21"/>
      <c r="P312" s="21"/>
      <c r="Q312" s="21"/>
      <c r="R312" s="21"/>
      <c r="S312" s="21"/>
      <c r="T312" s="21"/>
      <c r="U312" s="21"/>
      <c r="V312" s="56"/>
      <c r="W312" s="17"/>
      <c r="X312" s="17"/>
      <c r="Y312" s="17"/>
      <c r="Z312" s="17"/>
    </row>
    <row r="313" spans="1:26" ht="19.5" customHeight="1">
      <c r="A313" s="88" t="s">
        <v>16</v>
      </c>
      <c r="B313" s="71">
        <v>0.375</v>
      </c>
      <c r="C313" s="1" t="s">
        <v>4</v>
      </c>
      <c r="D313" s="33" t="s">
        <v>37</v>
      </c>
      <c r="E313" s="33" t="s">
        <v>37</v>
      </c>
      <c r="F313" s="33" t="s">
        <v>37</v>
      </c>
      <c r="G313" s="33" t="s">
        <v>37</v>
      </c>
      <c r="H313" s="33" t="s">
        <v>37</v>
      </c>
      <c r="I313" s="33" t="s">
        <v>37</v>
      </c>
      <c r="J313" s="33" t="s">
        <v>37</v>
      </c>
      <c r="K313" s="17"/>
      <c r="L313" s="17"/>
      <c r="M313" s="17"/>
      <c r="N313" s="17"/>
      <c r="O313" s="29"/>
      <c r="P313" s="17"/>
      <c r="Q313" s="17"/>
      <c r="R313" s="29"/>
      <c r="S313" s="29"/>
      <c r="T313" s="29"/>
      <c r="U313" s="29"/>
      <c r="V313" s="29"/>
      <c r="W313" s="29"/>
      <c r="X313" s="56"/>
      <c r="Y313" s="17"/>
      <c r="Z313" s="17"/>
    </row>
    <row r="314" spans="1:26" ht="28.5" customHeight="1">
      <c r="A314" s="88"/>
      <c r="B314" s="71"/>
      <c r="C314" s="2" t="s">
        <v>0</v>
      </c>
      <c r="D314" s="16" t="s">
        <v>475</v>
      </c>
      <c r="E314" s="16" t="s">
        <v>478</v>
      </c>
      <c r="F314" s="16" t="s">
        <v>477</v>
      </c>
      <c r="G314" s="16" t="s">
        <v>476</v>
      </c>
      <c r="H314" s="32" t="s">
        <v>497</v>
      </c>
      <c r="I314" s="32" t="s">
        <v>496</v>
      </c>
      <c r="J314" s="32" t="s">
        <v>495</v>
      </c>
      <c r="K314" s="17"/>
      <c r="L314" s="17"/>
      <c r="M314" s="17"/>
      <c r="N314" s="17"/>
      <c r="O314" s="29"/>
      <c r="P314" s="17"/>
      <c r="Q314" s="17"/>
      <c r="R314" s="29"/>
      <c r="S314" s="29"/>
      <c r="T314" s="29"/>
      <c r="U314" s="29"/>
      <c r="V314" s="29"/>
      <c r="W314" s="29"/>
      <c r="X314" s="56"/>
      <c r="Y314" s="17"/>
      <c r="Z314" s="17"/>
    </row>
    <row r="315" spans="1:26" ht="19.5" customHeight="1">
      <c r="A315" s="88"/>
      <c r="B315" s="71"/>
      <c r="C315" s="1" t="s">
        <v>5</v>
      </c>
      <c r="D315" s="16" t="s">
        <v>181</v>
      </c>
      <c r="E315" s="16" t="s">
        <v>181</v>
      </c>
      <c r="F315" s="16" t="s">
        <v>181</v>
      </c>
      <c r="G315" s="16" t="s">
        <v>181</v>
      </c>
      <c r="H315" s="32" t="s">
        <v>181</v>
      </c>
      <c r="I315" s="32" t="s">
        <v>181</v>
      </c>
      <c r="J315" s="32" t="s">
        <v>181</v>
      </c>
      <c r="K315" s="17"/>
      <c r="L315" s="17"/>
      <c r="M315" s="17"/>
      <c r="N315" s="17"/>
      <c r="O315" s="29"/>
      <c r="P315" s="17"/>
      <c r="Q315" s="17"/>
      <c r="R315" s="29"/>
      <c r="S315" s="29"/>
      <c r="T315" s="29"/>
      <c r="U315" s="29"/>
      <c r="V315" s="29"/>
      <c r="W315" s="29"/>
      <c r="X315" s="56"/>
      <c r="Y315" s="17"/>
      <c r="Z315" s="17"/>
    </row>
    <row r="316" spans="1:26" ht="19.5" customHeight="1">
      <c r="A316" s="88"/>
      <c r="B316" s="71"/>
      <c r="C316" s="1" t="s">
        <v>6</v>
      </c>
      <c r="D316" s="16">
        <v>26</v>
      </c>
      <c r="E316" s="16">
        <v>26</v>
      </c>
      <c r="F316" s="16">
        <v>26</v>
      </c>
      <c r="G316" s="16">
        <v>25</v>
      </c>
      <c r="H316" s="32">
        <v>31</v>
      </c>
      <c r="I316" s="32">
        <v>32</v>
      </c>
      <c r="J316" s="32">
        <v>31</v>
      </c>
      <c r="K316" s="17"/>
      <c r="L316" s="17"/>
      <c r="M316" s="17"/>
      <c r="N316" s="17"/>
      <c r="O316" s="29"/>
      <c r="P316" s="17"/>
      <c r="Q316" s="17"/>
      <c r="R316" s="29"/>
      <c r="S316" s="29"/>
      <c r="T316" s="29"/>
      <c r="U316" s="29"/>
      <c r="V316" s="29"/>
      <c r="W316" s="29"/>
      <c r="Y316" s="17"/>
      <c r="Z316" s="56">
        <f>SUM(D316:N316)</f>
        <v>197</v>
      </c>
    </row>
    <row r="317" spans="1:26" ht="19.5" customHeight="1">
      <c r="A317" s="88"/>
      <c r="B317" s="71"/>
      <c r="C317" s="1" t="s">
        <v>46</v>
      </c>
      <c r="D317" s="16"/>
      <c r="E317" s="22"/>
      <c r="F317" s="22"/>
      <c r="G317" s="22"/>
      <c r="H317" s="22"/>
      <c r="I317" s="22"/>
      <c r="J317" s="26"/>
      <c r="K317" s="17"/>
      <c r="L317" s="25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56"/>
      <c r="Y317" s="17"/>
      <c r="Z317" s="17"/>
    </row>
    <row r="318" spans="1:26" ht="19.5" customHeight="1">
      <c r="A318" s="88"/>
      <c r="B318" s="71">
        <v>0.41666666666666669</v>
      </c>
      <c r="C318" s="1" t="s">
        <v>4</v>
      </c>
      <c r="D318" s="33" t="s">
        <v>37</v>
      </c>
      <c r="E318" s="33" t="s">
        <v>37</v>
      </c>
      <c r="F318" s="33" t="s">
        <v>37</v>
      </c>
      <c r="G318" s="33" t="s">
        <v>37</v>
      </c>
      <c r="H318" s="33" t="s">
        <v>37</v>
      </c>
      <c r="I318" s="33" t="s">
        <v>37</v>
      </c>
      <c r="J318" s="33" t="s">
        <v>37</v>
      </c>
      <c r="K318" s="33" t="s">
        <v>37</v>
      </c>
      <c r="L318" s="33" t="s">
        <v>37</v>
      </c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39"/>
      <c r="Y318" s="39"/>
      <c r="Z318" s="56"/>
    </row>
    <row r="319" spans="1:26" ht="31.5" customHeight="1">
      <c r="A319" s="88"/>
      <c r="B319" s="71"/>
      <c r="C319" s="2" t="s">
        <v>0</v>
      </c>
      <c r="D319" s="32" t="s">
        <v>492</v>
      </c>
      <c r="E319" s="32" t="s">
        <v>491</v>
      </c>
      <c r="F319" s="32" t="s">
        <v>489</v>
      </c>
      <c r="G319" s="32" t="s">
        <v>490</v>
      </c>
      <c r="H319" s="32" t="s">
        <v>488</v>
      </c>
      <c r="I319" s="32" t="s">
        <v>487</v>
      </c>
      <c r="J319" s="32" t="s">
        <v>493</v>
      </c>
      <c r="K319" s="32" t="s">
        <v>494</v>
      </c>
      <c r="L319" s="32" t="s">
        <v>504</v>
      </c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28"/>
      <c r="Y319" s="28"/>
      <c r="Z319" s="56"/>
    </row>
    <row r="320" spans="1:26" ht="19.5" customHeight="1">
      <c r="A320" s="88"/>
      <c r="B320" s="71"/>
      <c r="C320" s="1" t="s">
        <v>5</v>
      </c>
      <c r="D320" s="32" t="s">
        <v>137</v>
      </c>
      <c r="E320" s="32" t="s">
        <v>137</v>
      </c>
      <c r="F320" s="32" t="s">
        <v>137</v>
      </c>
      <c r="G320" s="32" t="s">
        <v>137</v>
      </c>
      <c r="H320" s="32" t="s">
        <v>137</v>
      </c>
      <c r="I320" s="32" t="s">
        <v>137</v>
      </c>
      <c r="J320" s="32" t="s">
        <v>137</v>
      </c>
      <c r="K320" s="32" t="s">
        <v>137</v>
      </c>
      <c r="L320" s="32" t="s">
        <v>137</v>
      </c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25"/>
      <c r="Y320" s="25"/>
      <c r="Z320" s="56"/>
    </row>
    <row r="321" spans="1:26" ht="19.5" customHeight="1">
      <c r="A321" s="88"/>
      <c r="B321" s="71"/>
      <c r="C321" s="1" t="s">
        <v>6</v>
      </c>
      <c r="D321" s="32">
        <v>35</v>
      </c>
      <c r="E321" s="32">
        <v>28</v>
      </c>
      <c r="F321" s="32">
        <v>25</v>
      </c>
      <c r="G321" s="32">
        <v>32</v>
      </c>
      <c r="H321" s="32">
        <v>24</v>
      </c>
      <c r="I321" s="32">
        <v>28</v>
      </c>
      <c r="J321" s="32">
        <v>36</v>
      </c>
      <c r="K321" s="32">
        <v>15</v>
      </c>
      <c r="L321" s="32">
        <v>35</v>
      </c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25"/>
      <c r="Y321" s="25"/>
      <c r="Z321" s="56">
        <f>SUM(D316:L316)</f>
        <v>197</v>
      </c>
    </row>
    <row r="322" spans="1:26" ht="20.25" customHeight="1">
      <c r="A322" s="88"/>
      <c r="B322" s="71"/>
      <c r="C322" s="1" t="s">
        <v>46</v>
      </c>
      <c r="D322" s="32">
        <v>203</v>
      </c>
      <c r="E322" s="32"/>
      <c r="F322" s="32"/>
      <c r="G322" s="32">
        <v>303</v>
      </c>
      <c r="H322" s="32"/>
      <c r="I322" s="32"/>
      <c r="J322" s="60">
        <v>403</v>
      </c>
      <c r="K322" s="60"/>
      <c r="L322" s="60"/>
      <c r="M322" s="41"/>
      <c r="N322" s="21"/>
      <c r="O322" s="17"/>
      <c r="P322" s="17"/>
      <c r="Q322" s="17"/>
      <c r="R322" s="17"/>
      <c r="S322" s="17"/>
      <c r="T322" s="17"/>
      <c r="U322" s="17"/>
      <c r="V322" s="17"/>
      <c r="W322" s="17"/>
      <c r="X322" s="25"/>
      <c r="Y322" s="25"/>
      <c r="Z322" s="56"/>
    </row>
    <row r="323" spans="1:26" ht="19.5" customHeight="1">
      <c r="A323" s="88"/>
      <c r="B323" s="71">
        <v>0.49305555555555558</v>
      </c>
      <c r="C323" s="1" t="s">
        <v>4</v>
      </c>
      <c r="D323" s="33" t="s">
        <v>37</v>
      </c>
      <c r="E323" s="25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21"/>
      <c r="Q323" s="56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30">
      <c r="A324" s="88"/>
      <c r="B324" s="71"/>
      <c r="C324" s="2" t="s">
        <v>0</v>
      </c>
      <c r="D324" s="32" t="s">
        <v>503</v>
      </c>
      <c r="E324" s="25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21"/>
      <c r="Q324" s="56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5.75">
      <c r="A325" s="88"/>
      <c r="B325" s="71"/>
      <c r="C325" s="1" t="s">
        <v>5</v>
      </c>
      <c r="D325" s="32" t="s">
        <v>137</v>
      </c>
      <c r="E325" s="25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21"/>
      <c r="Q325" s="56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5.75">
      <c r="A326" s="88"/>
      <c r="B326" s="71"/>
      <c r="C326" s="1" t="s">
        <v>6</v>
      </c>
      <c r="D326" s="32">
        <v>30</v>
      </c>
      <c r="E326" s="25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21"/>
      <c r="R326" s="17"/>
      <c r="S326" s="17"/>
      <c r="T326" s="17"/>
      <c r="U326" s="17"/>
      <c r="V326" s="17"/>
      <c r="W326" s="17"/>
      <c r="X326" s="17"/>
      <c r="Y326" s="17"/>
      <c r="Z326" s="56">
        <f>SUM(E321:N321)</f>
        <v>223</v>
      </c>
    </row>
    <row r="327" spans="1:26" ht="15" customHeight="1">
      <c r="A327" s="88"/>
      <c r="B327" s="71"/>
      <c r="C327" s="1" t="s">
        <v>46</v>
      </c>
      <c r="D327" s="58">
        <v>203</v>
      </c>
      <c r="E327" s="25"/>
      <c r="F327" s="21"/>
      <c r="G327" s="17"/>
      <c r="H327" s="17"/>
      <c r="I327" s="17"/>
      <c r="J327" s="17"/>
      <c r="K327" s="17"/>
      <c r="L327" s="17"/>
      <c r="M327" s="17"/>
      <c r="N327" s="17"/>
      <c r="O327" s="17"/>
      <c r="P327" s="21"/>
      <c r="Q327" s="56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9.5">
      <c r="A328" s="88" t="s">
        <v>17</v>
      </c>
      <c r="B328" s="71">
        <v>0.375</v>
      </c>
      <c r="C328" s="1" t="s">
        <v>4</v>
      </c>
      <c r="D328" s="33" t="s">
        <v>37</v>
      </c>
      <c r="E328" s="33" t="s">
        <v>37</v>
      </c>
      <c r="F328" s="33" t="s">
        <v>37</v>
      </c>
      <c r="G328" s="33" t="s">
        <v>37</v>
      </c>
      <c r="H328" s="33" t="s">
        <v>37</v>
      </c>
      <c r="I328" s="33" t="s">
        <v>37</v>
      </c>
      <c r="J328" s="33" t="s">
        <v>37</v>
      </c>
      <c r="K328" s="33" t="s">
        <v>37</v>
      </c>
      <c r="L328" s="33" t="s">
        <v>37</v>
      </c>
      <c r="M328" s="17"/>
      <c r="N328" s="17"/>
      <c r="O328" s="17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56"/>
    </row>
    <row r="329" spans="1:26" ht="29.25" customHeight="1">
      <c r="A329" s="88"/>
      <c r="B329" s="71"/>
      <c r="C329" s="2" t="s">
        <v>0</v>
      </c>
      <c r="D329" s="32" t="s">
        <v>454</v>
      </c>
      <c r="E329" s="32" t="s">
        <v>453</v>
      </c>
      <c r="F329" s="32" t="s">
        <v>452</v>
      </c>
      <c r="G329" s="32" t="s">
        <v>456</v>
      </c>
      <c r="H329" s="32" t="s">
        <v>455</v>
      </c>
      <c r="I329" s="32" t="s">
        <v>449</v>
      </c>
      <c r="J329" s="32" t="s">
        <v>450</v>
      </c>
      <c r="K329" s="32" t="s">
        <v>451</v>
      </c>
      <c r="L329" s="32" t="s">
        <v>510</v>
      </c>
      <c r="M329" s="17"/>
      <c r="N329" s="17"/>
      <c r="O329" s="17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56"/>
    </row>
    <row r="330" spans="1:26" ht="19.5" customHeight="1">
      <c r="A330" s="88"/>
      <c r="B330" s="71"/>
      <c r="C330" s="1" t="s">
        <v>5</v>
      </c>
      <c r="D330" s="32" t="s">
        <v>137</v>
      </c>
      <c r="E330" s="32" t="s">
        <v>137</v>
      </c>
      <c r="F330" s="32" t="s">
        <v>137</v>
      </c>
      <c r="G330" s="32" t="s">
        <v>137</v>
      </c>
      <c r="H330" s="32" t="s">
        <v>137</v>
      </c>
      <c r="I330" s="32" t="s">
        <v>137</v>
      </c>
      <c r="J330" s="32" t="s">
        <v>137</v>
      </c>
      <c r="K330" s="32" t="s">
        <v>137</v>
      </c>
      <c r="L330" s="32" t="s">
        <v>137</v>
      </c>
      <c r="M330" s="17"/>
      <c r="N330" s="17"/>
      <c r="O330" s="17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56"/>
    </row>
    <row r="331" spans="1:26" ht="19.5" customHeight="1">
      <c r="A331" s="88"/>
      <c r="B331" s="71"/>
      <c r="C331" s="1" t="s">
        <v>6</v>
      </c>
      <c r="D331" s="32">
        <v>29</v>
      </c>
      <c r="E331" s="32">
        <v>27</v>
      </c>
      <c r="F331" s="32">
        <v>27</v>
      </c>
      <c r="G331" s="32">
        <v>27</v>
      </c>
      <c r="H331" s="32">
        <v>21</v>
      </c>
      <c r="I331" s="32">
        <v>25</v>
      </c>
      <c r="J331" s="32">
        <v>23</v>
      </c>
      <c r="K331" s="32">
        <v>35</v>
      </c>
      <c r="L331" s="32">
        <v>22</v>
      </c>
      <c r="M331" s="17"/>
      <c r="N331" s="17"/>
      <c r="O331" s="17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56">
        <f>SUM(D331:P331)</f>
        <v>236</v>
      </c>
    </row>
    <row r="332" spans="1:26" ht="19.5" customHeight="1">
      <c r="A332" s="88"/>
      <c r="B332" s="71"/>
      <c r="C332" s="1" t="s">
        <v>46</v>
      </c>
      <c r="D332" s="70">
        <v>203</v>
      </c>
      <c r="E332" s="70"/>
      <c r="F332" s="70"/>
      <c r="G332" s="94">
        <v>303</v>
      </c>
      <c r="H332" s="94"/>
      <c r="I332" s="94"/>
      <c r="J332" s="70">
        <v>403</v>
      </c>
      <c r="K332" s="70"/>
      <c r="L332" s="70"/>
      <c r="M332" s="17"/>
      <c r="N332" s="17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56"/>
    </row>
    <row r="333" spans="1:26" ht="19.5" customHeight="1">
      <c r="A333" s="88"/>
      <c r="B333" s="71">
        <v>0.4513888888888889</v>
      </c>
      <c r="C333" s="1" t="s">
        <v>4</v>
      </c>
      <c r="D333" s="33" t="s">
        <v>37</v>
      </c>
      <c r="E333" s="33" t="s">
        <v>37</v>
      </c>
      <c r="F333" s="33" t="s">
        <v>37</v>
      </c>
      <c r="G333" s="17"/>
      <c r="H333" s="17"/>
      <c r="I333" s="17"/>
      <c r="J333" s="17"/>
      <c r="K333" s="39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45">
      <c r="A334" s="88"/>
      <c r="B334" s="71"/>
      <c r="C334" s="2" t="s">
        <v>0</v>
      </c>
      <c r="D334" s="32" t="s">
        <v>511</v>
      </c>
      <c r="E334" s="32" t="s">
        <v>519</v>
      </c>
      <c r="F334" s="32" t="s">
        <v>518</v>
      </c>
      <c r="G334" s="17"/>
      <c r="H334" s="17"/>
      <c r="I334" s="17"/>
      <c r="J334" s="17"/>
      <c r="K334" s="28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5.75">
      <c r="A335" s="88"/>
      <c r="B335" s="71"/>
      <c r="C335" s="1" t="s">
        <v>5</v>
      </c>
      <c r="D335" s="32" t="s">
        <v>137</v>
      </c>
      <c r="E335" s="32" t="s">
        <v>137</v>
      </c>
      <c r="F335" s="32" t="s">
        <v>137</v>
      </c>
      <c r="G335" s="17"/>
      <c r="H335" s="17"/>
      <c r="I335" s="17"/>
      <c r="J335" s="17"/>
      <c r="K335" s="25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5.75">
      <c r="A336" s="88"/>
      <c r="B336" s="71"/>
      <c r="C336" s="1" t="s">
        <v>6</v>
      </c>
      <c r="D336" s="32">
        <v>23</v>
      </c>
      <c r="E336" s="32">
        <v>34</v>
      </c>
      <c r="F336" s="32">
        <v>30</v>
      </c>
      <c r="G336" s="17"/>
      <c r="H336" s="17"/>
      <c r="I336" s="17"/>
      <c r="J336" s="17"/>
      <c r="K336" s="25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24">
        <v>87</v>
      </c>
    </row>
    <row r="337" spans="1:26" ht="15.75">
      <c r="A337" s="88"/>
      <c r="B337" s="71"/>
      <c r="C337" s="1" t="s">
        <v>46</v>
      </c>
      <c r="D337" s="72">
        <v>203</v>
      </c>
      <c r="E337" s="72"/>
      <c r="F337" s="72"/>
      <c r="G337" s="17"/>
      <c r="H337" s="17"/>
      <c r="I337" s="17"/>
      <c r="J337" s="25"/>
      <c r="K337" s="25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20.25" customHeight="1">
      <c r="A338" s="88"/>
      <c r="B338" s="71">
        <v>0.52777777777777779</v>
      </c>
      <c r="C338" s="1" t="s">
        <v>4</v>
      </c>
      <c r="D338" s="33" t="s">
        <v>37</v>
      </c>
      <c r="E338" s="33" t="s">
        <v>37</v>
      </c>
      <c r="F338" s="33" t="s">
        <v>37</v>
      </c>
      <c r="G338" s="33" t="s">
        <v>37</v>
      </c>
      <c r="H338" s="17"/>
      <c r="I338" s="17"/>
      <c r="J338" s="17"/>
      <c r="K338" s="17"/>
      <c r="L338" s="25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39" customHeight="1">
      <c r="A339" s="88"/>
      <c r="B339" s="71"/>
      <c r="C339" s="2" t="s">
        <v>0</v>
      </c>
      <c r="D339" s="32" t="s">
        <v>517</v>
      </c>
      <c r="E339" s="32" t="s">
        <v>516</v>
      </c>
      <c r="F339" s="32" t="s">
        <v>515</v>
      </c>
      <c r="G339" s="32" t="s">
        <v>514</v>
      </c>
      <c r="H339" s="17"/>
      <c r="I339" s="17"/>
      <c r="J339" s="17"/>
      <c r="K339" s="17"/>
      <c r="L339" s="25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5.75">
      <c r="A340" s="88"/>
      <c r="B340" s="71"/>
      <c r="C340" s="1" t="s">
        <v>5</v>
      </c>
      <c r="D340" s="32" t="s">
        <v>181</v>
      </c>
      <c r="E340" s="32" t="s">
        <v>181</v>
      </c>
      <c r="F340" s="32" t="s">
        <v>181</v>
      </c>
      <c r="G340" s="32" t="s">
        <v>181</v>
      </c>
      <c r="H340" s="17"/>
      <c r="I340" s="17"/>
      <c r="J340" s="17"/>
      <c r="K340" s="17"/>
      <c r="L340" s="25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5.75">
      <c r="A341" s="88"/>
      <c r="B341" s="71"/>
      <c r="C341" s="1" t="s">
        <v>6</v>
      </c>
      <c r="D341" s="32">
        <v>27</v>
      </c>
      <c r="E341" s="32">
        <v>26</v>
      </c>
      <c r="F341" s="32">
        <v>30</v>
      </c>
      <c r="G341" s="32">
        <v>30</v>
      </c>
      <c r="H341" s="17"/>
      <c r="I341" s="17"/>
      <c r="J341" s="17"/>
      <c r="K341" s="17"/>
      <c r="L341" s="25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24">
        <v>113</v>
      </c>
    </row>
    <row r="342" spans="1:26" ht="15.75">
      <c r="A342" s="88"/>
      <c r="B342" s="71"/>
      <c r="C342" s="1" t="s">
        <v>46</v>
      </c>
      <c r="D342" s="79"/>
      <c r="E342" s="79"/>
      <c r="F342" s="79"/>
      <c r="G342" s="32"/>
      <c r="H342" s="17"/>
      <c r="I342" s="17"/>
      <c r="J342" s="17"/>
      <c r="K342" s="25"/>
      <c r="L342" s="25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5.75" customHeight="1">
      <c r="A343" s="88"/>
      <c r="B343" s="71">
        <v>0.64583333333333337</v>
      </c>
      <c r="C343" s="1" t="s">
        <v>4</v>
      </c>
      <c r="D343" s="33" t="s">
        <v>37</v>
      </c>
      <c r="E343" s="33" t="s">
        <v>37</v>
      </c>
      <c r="F343" s="33" t="s">
        <v>37</v>
      </c>
      <c r="G343" s="33" t="s">
        <v>37</v>
      </c>
      <c r="H343" s="33" t="s">
        <v>37</v>
      </c>
      <c r="I343" s="33" t="s">
        <v>37</v>
      </c>
      <c r="J343" s="33" t="s">
        <v>37</v>
      </c>
      <c r="K343" s="33" t="s">
        <v>37</v>
      </c>
      <c r="L343" s="17"/>
      <c r="M343" s="25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56"/>
      <c r="Y343" s="17"/>
      <c r="Z343" s="17"/>
    </row>
    <row r="344" spans="1:26" ht="30">
      <c r="A344" s="88"/>
      <c r="B344" s="71"/>
      <c r="C344" s="2" t="s">
        <v>0</v>
      </c>
      <c r="D344" s="32" t="s">
        <v>512</v>
      </c>
      <c r="E344" s="32" t="s">
        <v>513</v>
      </c>
      <c r="F344" s="16" t="s">
        <v>411</v>
      </c>
      <c r="G344" s="16" t="s">
        <v>410</v>
      </c>
      <c r="H344" s="16" t="s">
        <v>484</v>
      </c>
      <c r="I344" s="16" t="s">
        <v>483</v>
      </c>
      <c r="J344" s="16" t="s">
        <v>482</v>
      </c>
      <c r="K344" s="16" t="s">
        <v>481</v>
      </c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56"/>
      <c r="W344" s="17"/>
      <c r="X344" s="17"/>
      <c r="Y344" s="17"/>
      <c r="Z344" s="17"/>
    </row>
    <row r="345" spans="1:26" ht="15.75">
      <c r="A345" s="88"/>
      <c r="B345" s="71"/>
      <c r="C345" s="1" t="s">
        <v>5</v>
      </c>
      <c r="D345" s="32" t="s">
        <v>181</v>
      </c>
      <c r="E345" s="32" t="s">
        <v>181</v>
      </c>
      <c r="F345" s="16" t="s">
        <v>181</v>
      </c>
      <c r="G345" s="16" t="s">
        <v>181</v>
      </c>
      <c r="H345" s="16" t="s">
        <v>181</v>
      </c>
      <c r="I345" s="16" t="s">
        <v>181</v>
      </c>
      <c r="J345" s="16" t="s">
        <v>181</v>
      </c>
      <c r="K345" s="16" t="s">
        <v>181</v>
      </c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56"/>
      <c r="W345" s="17"/>
      <c r="X345" s="17"/>
      <c r="Y345" s="17"/>
      <c r="Z345" s="17"/>
    </row>
    <row r="346" spans="1:26" ht="15.75">
      <c r="A346" s="88"/>
      <c r="B346" s="71"/>
      <c r="C346" s="1" t="s">
        <v>6</v>
      </c>
      <c r="D346" s="32">
        <v>29</v>
      </c>
      <c r="E346" s="32">
        <v>26</v>
      </c>
      <c r="F346" s="16">
        <v>31</v>
      </c>
      <c r="G346" s="16">
        <v>32</v>
      </c>
      <c r="H346" s="16">
        <v>28</v>
      </c>
      <c r="I346" s="16">
        <v>25</v>
      </c>
      <c r="J346" s="16">
        <v>24</v>
      </c>
      <c r="K346" s="16">
        <v>24</v>
      </c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56"/>
      <c r="W346" s="17"/>
      <c r="X346" s="17"/>
      <c r="Y346" s="17"/>
      <c r="Z346" s="24">
        <v>219</v>
      </c>
    </row>
    <row r="347" spans="1:26" ht="15.75">
      <c r="A347" s="88"/>
      <c r="B347" s="71"/>
      <c r="C347" s="1" t="s">
        <v>46</v>
      </c>
      <c r="D347" s="32"/>
      <c r="E347" s="32"/>
      <c r="F347" s="32"/>
      <c r="G347" s="32"/>
      <c r="H347" s="32"/>
      <c r="I347" s="16"/>
      <c r="J347" s="16"/>
      <c r="K347" s="1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56"/>
      <c r="W347" s="17"/>
      <c r="X347" s="17"/>
      <c r="Y347" s="17"/>
      <c r="Z347" s="17"/>
    </row>
    <row r="348" spans="1:26" ht="15.75">
      <c r="A348" s="88"/>
      <c r="B348" s="71">
        <v>0.68055555555555558</v>
      </c>
      <c r="C348" s="1" t="s">
        <v>4</v>
      </c>
      <c r="D348" s="33" t="s">
        <v>37</v>
      </c>
      <c r="E348" s="33" t="s">
        <v>37</v>
      </c>
      <c r="F348" s="33" t="s">
        <v>37</v>
      </c>
      <c r="G348" s="33" t="s">
        <v>37</v>
      </c>
      <c r="H348" s="33" t="s">
        <v>37</v>
      </c>
      <c r="I348" s="33" t="s">
        <v>37</v>
      </c>
      <c r="J348" s="17"/>
      <c r="K348" s="21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56"/>
      <c r="W348" s="17"/>
      <c r="X348" s="17"/>
      <c r="Y348" s="17"/>
      <c r="Z348" s="17"/>
    </row>
    <row r="349" spans="1:26" ht="39.75" customHeight="1">
      <c r="A349" s="88"/>
      <c r="B349" s="71"/>
      <c r="C349" s="2" t="s">
        <v>0</v>
      </c>
      <c r="D349" s="32" t="s">
        <v>523</v>
      </c>
      <c r="E349" s="32" t="s">
        <v>522</v>
      </c>
      <c r="F349" s="32" t="s">
        <v>525</v>
      </c>
      <c r="G349" s="32" t="s">
        <v>524</v>
      </c>
      <c r="H349" s="32" t="s">
        <v>527</v>
      </c>
      <c r="I349" s="32" t="s">
        <v>526</v>
      </c>
      <c r="J349" s="17"/>
      <c r="K349" s="21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56"/>
      <c r="W349" s="17"/>
      <c r="X349" s="17"/>
      <c r="Y349" s="17"/>
      <c r="Z349" s="17"/>
    </row>
    <row r="350" spans="1:26" ht="15.75">
      <c r="A350" s="88"/>
      <c r="B350" s="71"/>
      <c r="C350" s="1" t="s">
        <v>5</v>
      </c>
      <c r="D350" s="32" t="s">
        <v>181</v>
      </c>
      <c r="E350" s="32" t="s">
        <v>181</v>
      </c>
      <c r="F350" s="32" t="s">
        <v>181</v>
      </c>
      <c r="G350" s="32" t="s">
        <v>181</v>
      </c>
      <c r="H350" s="32" t="s">
        <v>181</v>
      </c>
      <c r="I350" s="32" t="s">
        <v>181</v>
      </c>
      <c r="J350" s="17"/>
      <c r="K350" s="21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56"/>
      <c r="W350" s="17"/>
      <c r="X350" s="17"/>
      <c r="Y350" s="17"/>
      <c r="Z350" s="17"/>
    </row>
    <row r="351" spans="1:26" ht="15.75">
      <c r="A351" s="88"/>
      <c r="B351" s="71"/>
      <c r="C351" s="1" t="s">
        <v>6</v>
      </c>
      <c r="D351" s="32">
        <v>23</v>
      </c>
      <c r="E351" s="32">
        <v>23</v>
      </c>
      <c r="F351" s="32">
        <v>25</v>
      </c>
      <c r="G351" s="32">
        <v>24</v>
      </c>
      <c r="H351" s="32">
        <v>27</v>
      </c>
      <c r="I351" s="32">
        <v>25</v>
      </c>
      <c r="J351" s="17"/>
      <c r="K351" s="21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W351" s="17"/>
      <c r="X351" s="17"/>
      <c r="Y351" s="17"/>
      <c r="Z351" s="56">
        <f>SUM(D351:L351)</f>
        <v>147</v>
      </c>
    </row>
    <row r="352" spans="1:26" ht="15.75">
      <c r="A352" s="88"/>
      <c r="B352" s="71"/>
      <c r="C352" s="1" t="s">
        <v>46</v>
      </c>
      <c r="D352" s="68"/>
      <c r="E352" s="68"/>
      <c r="F352" s="68"/>
      <c r="G352" s="68"/>
      <c r="H352" s="68"/>
      <c r="I352" s="68"/>
      <c r="J352" s="17"/>
      <c r="K352" s="17"/>
      <c r="L352" s="21"/>
      <c r="M352" s="21"/>
      <c r="N352" s="21"/>
      <c r="O352" s="21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56"/>
    </row>
  </sheetData>
  <mergeCells count="217">
    <mergeCell ref="D115:F115"/>
    <mergeCell ref="A313:A327"/>
    <mergeCell ref="B173:B177"/>
    <mergeCell ref="D177:E177"/>
    <mergeCell ref="A173:A177"/>
    <mergeCell ref="A328:A352"/>
    <mergeCell ref="A203:A222"/>
    <mergeCell ref="A224:A232"/>
    <mergeCell ref="A233:A247"/>
    <mergeCell ref="A248:A272"/>
    <mergeCell ref="A273:A282"/>
    <mergeCell ref="A283:A297"/>
    <mergeCell ref="A298:A312"/>
    <mergeCell ref="D352:I352"/>
    <mergeCell ref="B288:B292"/>
    <mergeCell ref="D297:F297"/>
    <mergeCell ref="G297:I297"/>
    <mergeCell ref="A193:A202"/>
    <mergeCell ref="A178:A192"/>
    <mergeCell ref="G277:I277"/>
    <mergeCell ref="B213:B217"/>
    <mergeCell ref="B238:B242"/>
    <mergeCell ref="F177:G177"/>
    <mergeCell ref="D125:E125"/>
    <mergeCell ref="D192:I192"/>
    <mergeCell ref="J192:O192"/>
    <mergeCell ref="D187:I187"/>
    <mergeCell ref="J187:O187"/>
    <mergeCell ref="D135:E135"/>
    <mergeCell ref="D145:F145"/>
    <mergeCell ref="D150:F150"/>
    <mergeCell ref="G150:I150"/>
    <mergeCell ref="J150:L150"/>
    <mergeCell ref="G155:I155"/>
    <mergeCell ref="J155:K155"/>
    <mergeCell ref="D160:G160"/>
    <mergeCell ref="I292:J292"/>
    <mergeCell ref="D332:F332"/>
    <mergeCell ref="G332:I332"/>
    <mergeCell ref="B348:B352"/>
    <mergeCell ref="B323:B327"/>
    <mergeCell ref="D312:F312"/>
    <mergeCell ref="G312:I312"/>
    <mergeCell ref="B308:B312"/>
    <mergeCell ref="B293:B297"/>
    <mergeCell ref="D342:F342"/>
    <mergeCell ref="B328:B332"/>
    <mergeCell ref="B298:B302"/>
    <mergeCell ref="B303:B307"/>
    <mergeCell ref="P192:T192"/>
    <mergeCell ref="D182:H182"/>
    <mergeCell ref="I182:N182"/>
    <mergeCell ref="D272:F272"/>
    <mergeCell ref="D242:F242"/>
    <mergeCell ref="G242:I242"/>
    <mergeCell ref="B248:B252"/>
    <mergeCell ref="B253:B257"/>
    <mergeCell ref="D197:F197"/>
    <mergeCell ref="G197:I197"/>
    <mergeCell ref="D202:F202"/>
    <mergeCell ref="J197:K197"/>
    <mergeCell ref="G202:H202"/>
    <mergeCell ref="B268:B272"/>
    <mergeCell ref="B223:B227"/>
    <mergeCell ref="B193:B197"/>
    <mergeCell ref="B198:B202"/>
    <mergeCell ref="B203:B207"/>
    <mergeCell ref="B178:B182"/>
    <mergeCell ref="B183:B187"/>
    <mergeCell ref="B188:B192"/>
    <mergeCell ref="D267:J267"/>
    <mergeCell ref="D252:F252"/>
    <mergeCell ref="G252:I252"/>
    <mergeCell ref="K45:P45"/>
    <mergeCell ref="B41:B45"/>
    <mergeCell ref="B46:B50"/>
    <mergeCell ref="D50:I50"/>
    <mergeCell ref="J50:P50"/>
    <mergeCell ref="B51:B55"/>
    <mergeCell ref="Q45:X45"/>
    <mergeCell ref="D55:J55"/>
    <mergeCell ref="R55:W55"/>
    <mergeCell ref="K55:Q55"/>
    <mergeCell ref="Q50:V50"/>
    <mergeCell ref="B106:B110"/>
    <mergeCell ref="G95:I95"/>
    <mergeCell ref="J95:K95"/>
    <mergeCell ref="A106:A120"/>
    <mergeCell ref="A11:A25"/>
    <mergeCell ref="B21:B25"/>
    <mergeCell ref="A56:A70"/>
    <mergeCell ref="A71:A85"/>
    <mergeCell ref="G70:I70"/>
    <mergeCell ref="J70:L70"/>
    <mergeCell ref="B86:B90"/>
    <mergeCell ref="B91:B95"/>
    <mergeCell ref="D25:E25"/>
    <mergeCell ref="F25:G25"/>
    <mergeCell ref="H25:I25"/>
    <mergeCell ref="D15:F15"/>
    <mergeCell ref="G15:I15"/>
    <mergeCell ref="J15:K15"/>
    <mergeCell ref="B111:B115"/>
    <mergeCell ref="J65:L65"/>
    <mergeCell ref="B81:B85"/>
    <mergeCell ref="D110:F110"/>
    <mergeCell ref="G110:I110"/>
    <mergeCell ref="D90:G90"/>
    <mergeCell ref="A141:A172"/>
    <mergeCell ref="A41:A55"/>
    <mergeCell ref="A121:A140"/>
    <mergeCell ref="B126:B130"/>
    <mergeCell ref="B131:B135"/>
    <mergeCell ref="B136:B140"/>
    <mergeCell ref="B141:B145"/>
    <mergeCell ref="B146:B150"/>
    <mergeCell ref="A9:Z9"/>
    <mergeCell ref="B151:B155"/>
    <mergeCell ref="B166:B172"/>
    <mergeCell ref="B161:B165"/>
    <mergeCell ref="D155:F155"/>
    <mergeCell ref="A86:A105"/>
    <mergeCell ref="D105:H105"/>
    <mergeCell ref="B96:B100"/>
    <mergeCell ref="B101:B105"/>
    <mergeCell ref="D95:F95"/>
    <mergeCell ref="J75:K75"/>
    <mergeCell ref="A26:A40"/>
    <mergeCell ref="D35:F35"/>
    <mergeCell ref="G35:I35"/>
    <mergeCell ref="J35:K35"/>
    <mergeCell ref="D85:E85"/>
    <mergeCell ref="A1:F1"/>
    <mergeCell ref="A2:F2"/>
    <mergeCell ref="A3:F3"/>
    <mergeCell ref="A4:E4"/>
    <mergeCell ref="B6:E6"/>
    <mergeCell ref="A5:F5"/>
    <mergeCell ref="A7:Z8"/>
    <mergeCell ref="D20:F20"/>
    <mergeCell ref="G20:I20"/>
    <mergeCell ref="J20:K20"/>
    <mergeCell ref="D10:P10"/>
    <mergeCell ref="B11:B15"/>
    <mergeCell ref="B16:B20"/>
    <mergeCell ref="B208:B212"/>
    <mergeCell ref="D30:E30"/>
    <mergeCell ref="F30:G30"/>
    <mergeCell ref="H30:I30"/>
    <mergeCell ref="B26:B30"/>
    <mergeCell ref="B31:B35"/>
    <mergeCell ref="B71:B75"/>
    <mergeCell ref="B76:B80"/>
    <mergeCell ref="D75:F75"/>
    <mergeCell ref="G75:I75"/>
    <mergeCell ref="D80:F80"/>
    <mergeCell ref="G80:I80"/>
    <mergeCell ref="B61:B65"/>
    <mergeCell ref="D65:F65"/>
    <mergeCell ref="G65:I65"/>
    <mergeCell ref="D40:E40"/>
    <mergeCell ref="F40:G40"/>
    <mergeCell ref="H40:I40"/>
    <mergeCell ref="B66:B69"/>
    <mergeCell ref="D70:F70"/>
    <mergeCell ref="B36:B40"/>
    <mergeCell ref="B56:B60"/>
    <mergeCell ref="D45:J45"/>
    <mergeCell ref="D60:E60"/>
    <mergeCell ref="J297:L297"/>
    <mergeCell ref="B156:B160"/>
    <mergeCell ref="B121:B125"/>
    <mergeCell ref="O182:X182"/>
    <mergeCell ref="P187:V187"/>
    <mergeCell ref="J242:K242"/>
    <mergeCell ref="G115:I115"/>
    <mergeCell ref="J115:K115"/>
    <mergeCell ref="S232:U232"/>
    <mergeCell ref="B218:B222"/>
    <mergeCell ref="B228:B232"/>
    <mergeCell ref="B233:B237"/>
    <mergeCell ref="J237:L237"/>
    <mergeCell ref="D120:F120"/>
    <mergeCell ref="G120:I120"/>
    <mergeCell ref="J120:K120"/>
    <mergeCell ref="B116:B120"/>
    <mergeCell ref="D237:F237"/>
    <mergeCell ref="G237:I237"/>
    <mergeCell ref="D217:F217"/>
    <mergeCell ref="D222:F222"/>
    <mergeCell ref="G222:I222"/>
    <mergeCell ref="D232:E232"/>
    <mergeCell ref="F232:H232"/>
    <mergeCell ref="D212:E212"/>
    <mergeCell ref="J252:L252"/>
    <mergeCell ref="D227:F227"/>
    <mergeCell ref="J332:L332"/>
    <mergeCell ref="B338:B342"/>
    <mergeCell ref="B343:B347"/>
    <mergeCell ref="M232:O232"/>
    <mergeCell ref="P232:R232"/>
    <mergeCell ref="B333:B337"/>
    <mergeCell ref="B243:B247"/>
    <mergeCell ref="B283:B287"/>
    <mergeCell ref="J277:L277"/>
    <mergeCell ref="G292:H292"/>
    <mergeCell ref="D292:E292"/>
    <mergeCell ref="D307:F307"/>
    <mergeCell ref="D337:F337"/>
    <mergeCell ref="B313:B317"/>
    <mergeCell ref="B318:B322"/>
    <mergeCell ref="B273:B277"/>
    <mergeCell ref="B278:B282"/>
    <mergeCell ref="D277:F277"/>
    <mergeCell ref="D282:F282"/>
    <mergeCell ref="B258:B262"/>
    <mergeCell ref="B263:B267"/>
  </mergeCells>
  <phoneticPr fontId="22" type="noConversion"/>
  <conditionalFormatting sqref="D72">
    <cfRule type="duplicateValues" dxfId="15" priority="68"/>
  </conditionalFormatting>
  <conditionalFormatting sqref="D102">
    <cfRule type="duplicateValues" dxfId="14" priority="98"/>
  </conditionalFormatting>
  <conditionalFormatting sqref="D162">
    <cfRule type="duplicateValues" dxfId="13" priority="39"/>
  </conditionalFormatting>
  <conditionalFormatting sqref="D264">
    <cfRule type="duplicateValues" dxfId="12" priority="23"/>
  </conditionalFormatting>
  <conditionalFormatting sqref="E72">
    <cfRule type="duplicateValues" dxfId="11" priority="67"/>
  </conditionalFormatting>
  <conditionalFormatting sqref="E162">
    <cfRule type="duplicateValues" dxfId="10" priority="38"/>
  </conditionalFormatting>
  <conditionalFormatting sqref="E264">
    <cfRule type="duplicateValues" dxfId="9" priority="22"/>
  </conditionalFormatting>
  <conditionalFormatting sqref="F72">
    <cfRule type="duplicateValues" dxfId="8" priority="66"/>
  </conditionalFormatting>
  <conditionalFormatting sqref="F264">
    <cfRule type="duplicateValues" dxfId="7" priority="47"/>
  </conditionalFormatting>
  <conditionalFormatting sqref="G72">
    <cfRule type="duplicateValues" dxfId="6" priority="65"/>
  </conditionalFormatting>
  <conditionalFormatting sqref="G264">
    <cfRule type="duplicateValues" dxfId="5" priority="44"/>
  </conditionalFormatting>
  <conditionalFormatting sqref="H72">
    <cfRule type="duplicateValues" dxfId="4" priority="64"/>
  </conditionalFormatting>
  <conditionalFormatting sqref="I72">
    <cfRule type="duplicateValues" dxfId="3" priority="59"/>
  </conditionalFormatting>
  <conditionalFormatting sqref="J72">
    <cfRule type="duplicateValues" dxfId="2" priority="70"/>
  </conditionalFormatting>
  <conditionalFormatting sqref="K72">
    <cfRule type="duplicateValues" dxfId="1" priority="69"/>
  </conditionalFormatting>
  <conditionalFormatting sqref="L97">
    <cfRule type="duplicateValues" dxfId="0" priority="9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bina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Otaq 222</cp:lastModifiedBy>
  <cp:lastPrinted>2024-04-29T06:41:04Z</cp:lastPrinted>
  <dcterms:created xsi:type="dcterms:W3CDTF">2024-03-04T10:45:40Z</dcterms:created>
  <dcterms:modified xsi:type="dcterms:W3CDTF">2025-06-17T07:18:40Z</dcterms:modified>
</cp:coreProperties>
</file>