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8_{FCF30FF7-C05F-0F4F-9B2E-774026B4752A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bina II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4" i="10" l="1"/>
  <c r="X91" i="10"/>
  <c r="X88" i="10"/>
  <c r="X85" i="10"/>
  <c r="X82" i="10"/>
  <c r="X79" i="10"/>
  <c r="X76" i="10"/>
  <c r="X73" i="10"/>
  <c r="X70" i="10"/>
  <c r="X67" i="10"/>
  <c r="X64" i="10"/>
  <c r="X61" i="10"/>
  <c r="X58" i="10"/>
  <c r="X55" i="10"/>
  <c r="X52" i="10"/>
  <c r="X49" i="10"/>
  <c r="X46" i="10"/>
  <c r="X43" i="10"/>
  <c r="X40" i="10"/>
  <c r="X37" i="10"/>
  <c r="X34" i="10"/>
  <c r="X31" i="10"/>
  <c r="X28" i="10"/>
  <c r="X25" i="10"/>
  <c r="X22" i="10"/>
  <c r="X19" i="10"/>
  <c r="X16" i="10"/>
  <c r="X13" i="10"/>
</calcChain>
</file>

<file path=xl/sharedStrings.xml><?xml version="1.0" encoding="utf-8"?>
<sst xmlns="http://schemas.openxmlformats.org/spreadsheetml/2006/main" count="796" uniqueCount="368">
  <si>
    <t>FÜQ</t>
  </si>
  <si>
    <t>Gün</t>
  </si>
  <si>
    <t>Saat</t>
  </si>
  <si>
    <t>CƏMİ</t>
  </si>
  <si>
    <t>Fakultə</t>
  </si>
  <si>
    <t>Say</t>
  </si>
  <si>
    <t>TƏSDİQ EDİRƏM</t>
  </si>
  <si>
    <t xml:space="preserve">                    (imza)</t>
  </si>
  <si>
    <t>1 iyul</t>
  </si>
  <si>
    <t>3 iyul</t>
  </si>
  <si>
    <t>2 iyul</t>
  </si>
  <si>
    <t>SESSİYA İMTAHANI CƏDVƏLİ</t>
  </si>
  <si>
    <t>30 iyun</t>
  </si>
  <si>
    <t>“___” ________ 2025 il</t>
  </si>
  <si>
    <t>16_20_01_2974_00418q_İnnovasiya iqtisadiyyatı</t>
  </si>
  <si>
    <t>16_20_01_2836_00145q_Anbar təsərrüfatı</t>
  </si>
  <si>
    <t>16_20_01_2658_00524q_Maliyyə bazarları</t>
  </si>
  <si>
    <t>16_20_01_2658/4_00524q_Maliyyə bazarları</t>
  </si>
  <si>
    <t>16_20_01_2534_00423q_İnsan inkişafının əsasları</t>
  </si>
  <si>
    <t>16_20_01_2532_00418q_İnnovasiya iqtisadiyyatı</t>
  </si>
  <si>
    <t>16_20_01_2462_00167q_Beynəlxalq audit</t>
  </si>
  <si>
    <t>16_20_01_2126_00198q_Biznes strategiyası</t>
  </si>
  <si>
    <t>16_20_01_2030_00418q_İnnovasiya iqtisadiyyatı</t>
  </si>
  <si>
    <t>16_20_01_2030/4_00418q_İnnovasiya iqtisadiyyatı</t>
  </si>
  <si>
    <t>QƏTM</t>
  </si>
  <si>
    <t>16_20_02_2641_00524q_Maliyyə bazarları</t>
  </si>
  <si>
    <t>16_20_02_2429_00167q_Beynəlxalq audit</t>
  </si>
  <si>
    <t>16_21_01_2660/3_00160q_Bank işi</t>
  </si>
  <si>
    <t>16_21_01_2592_00461q_İT layihələrin idarə edilməsi</t>
  </si>
  <si>
    <t>16_21_01_2538_00244q_Dövlət idarəçiliyində etika</t>
  </si>
  <si>
    <t>16_21_01_2538/3_00244q_Dövlət idarəçiliyində etika</t>
  </si>
  <si>
    <t>16_21_01_2536_00160q_Bank işi</t>
  </si>
  <si>
    <t>16_21_01_2464_00195q_Biznes hüququ</t>
  </si>
  <si>
    <t>16_21_01_2128_00157q_Azərbaycan iqtisadiyyatı</t>
  </si>
  <si>
    <t>16_21_01_2040_00420q_İnsan davranışı və sosial mühit</t>
  </si>
  <si>
    <t>16_21_01_2036_00258q_Ekologiya hüququ</t>
  </si>
  <si>
    <t>16_21_01_2034_00175q_Beynəlxalq menecment</t>
  </si>
  <si>
    <t>16_21_01_2034/3_00175q_Beynəlxalq menecment</t>
  </si>
  <si>
    <t>16_21_02_2643_00160q_Bank işi</t>
  </si>
  <si>
    <t>16_21_02_2431_00195q_Biznes hüququ</t>
  </si>
  <si>
    <t>16_21_01_2976_00160q_Bank işi</t>
  </si>
  <si>
    <t>16_21_01_2838_00160q_Bank işi</t>
  </si>
  <si>
    <t>16_21_01_2746_00134q_Alkoqollu və alkoqolsuz içkilərin texnologiyası</t>
  </si>
  <si>
    <t>16_21_01_2660_00160q_Bank işi</t>
  </si>
  <si>
    <t>16_22_01_2466_00282q_Ekonometrika</t>
  </si>
  <si>
    <t>16_22_01_2130_00282q_Ekonometrika</t>
  </si>
  <si>
    <t>16_22_01_2044_00034q_Mülki müdafiə</t>
  </si>
  <si>
    <t>16_22_01_2042_00149q_AR konstitusiyası və hüququn əsasları</t>
  </si>
  <si>
    <t>16_22_01_2038_00282q_Ekonometrika</t>
  </si>
  <si>
    <t>16_22_01_2038/2_00282q_Ekonometrika</t>
  </si>
  <si>
    <t>16_22_02_2645_00282q_Ekonometrika</t>
  </si>
  <si>
    <t>16_22_02_2433_00282q_Ekonometrika</t>
  </si>
  <si>
    <t>16_22_01_2978_00282q_Ekonometrika</t>
  </si>
  <si>
    <t>16_22_01_2840_00200q_Biznesin əsasları</t>
  </si>
  <si>
    <t>16_22_01_2748_00464q_Keyfiyyəti idarəetmə sistemləri</t>
  </si>
  <si>
    <t>16_22_01_2662_00282q_Ekonometrika</t>
  </si>
  <si>
    <t>16_22_01_2662/2_00282q_Ekonometrika</t>
  </si>
  <si>
    <t>16_22_01_2594_00149q_AR konstitusiyası və hüququn əsasları</t>
  </si>
  <si>
    <t>16_22_01_2542_00147q_İnsan resurslarının idarə olunması</t>
  </si>
  <si>
    <t>16_22_01_2542/3_00147q_İnsan resurslarının idarə olunması</t>
  </si>
  <si>
    <t>16_22_01_2542/2_00147q_İnsan resurslarının idarə olunması</t>
  </si>
  <si>
    <t>16_22_01_2540_00282q_Ekonometrika</t>
  </si>
  <si>
    <t>16_23_01_2546/2_00836q_Statistika</t>
  </si>
  <si>
    <t>16_23_01_2546/1_00836q_Statistika</t>
  </si>
  <si>
    <t>16_23_01_2544_00837q_Statistika</t>
  </si>
  <si>
    <t>16_23_01_2544/1_00837q_Statistika</t>
  </si>
  <si>
    <t>16_23_01_2468_00837q_Statistika</t>
  </si>
  <si>
    <t>16_23_01_2468/1_00591q_Mikroiqtisadiyyat</t>
  </si>
  <si>
    <t>16_23_01_2132_00837q_Statistika</t>
  </si>
  <si>
    <t>16_23_01_2132/1_00837q_Statistika</t>
  </si>
  <si>
    <t>16_23_01_2060_00891q_Tətbiqi riyaziyyat</t>
  </si>
  <si>
    <t>16_23_01_2050_00714q_Qloballaşdırma və beynəlxalq sosial iş</t>
  </si>
  <si>
    <t>16_23_01_2048_00005q_Azərbaycan tarixi</t>
  </si>
  <si>
    <t>16_23_01_2046_00837q_Statistika</t>
  </si>
  <si>
    <t>16_23_01_2046/1_00837q_Statistika</t>
  </si>
  <si>
    <t>16_23_02_2647_00837q_Statistika</t>
  </si>
  <si>
    <t>16_23_02_2435_00837q_Statistika</t>
  </si>
  <si>
    <t>16_23_01_2982_00996q_Ehtimal nəzəriyyəsi</t>
  </si>
  <si>
    <t>16_23_01_2980_00837q_Statistika</t>
  </si>
  <si>
    <t>16_23_01_2842_00837q_Statistika</t>
  </si>
  <si>
    <t>16_23_01_2750_00891q_Tətbiqi riyaziyyat</t>
  </si>
  <si>
    <t>16_23_01_2664_00837q_Statistika</t>
  </si>
  <si>
    <t>16_23_01_2664/2_00837q_Statistika</t>
  </si>
  <si>
    <t>16_23_01_2664/1_00837q_Statistika</t>
  </si>
  <si>
    <t>16_23_01_2596_00034q_Mülki müdafiə</t>
  </si>
  <si>
    <t>16_23_01_2546_00836q_Statistika</t>
  </si>
  <si>
    <t>16_23_01_2546/3_00836q_Statistika</t>
  </si>
  <si>
    <t>16_24_02_2601_00021q_İqtisadiyyata giriş</t>
  </si>
  <si>
    <t>16_24_02_2401_00021q_İqtisadiyyata giriş</t>
  </si>
  <si>
    <t>16_24_01_3600_00004q_Azərbaycan dilində işgüzar və akademik kommunikasiya</t>
  </si>
  <si>
    <t>16_24_01_3500_01083q_Beynəlxalq münasibətlər tarixi-2</t>
  </si>
  <si>
    <t>16_24_01_3400_00004q_Azərbaycan dilində işgüzar və akademik kommunikasiya</t>
  </si>
  <si>
    <t>16_24_01_3300_00105q_Riyazi analiz</t>
  </si>
  <si>
    <t>16_24_01_3200_00001q_Ali riyaziyyat</t>
  </si>
  <si>
    <t>16_24_01_2900_00021q_İqtisadiyyata giriş</t>
  </si>
  <si>
    <t>16_24_01_2800_00021q_İqtisadiyyata giriş</t>
  </si>
  <si>
    <t>16_24_01_2600_00021q_İqtisadiyyata giriş</t>
  </si>
  <si>
    <t>16_24_01_2500_00070q_Ehtimal nəzəriyyəsi və riyazi statistika</t>
  </si>
  <si>
    <t>16_24_01_2400_00021q_İqtisadiyyata giriş</t>
  </si>
  <si>
    <t>16_24_01_2200_00021q_İqtisadiyyata giriş</t>
  </si>
  <si>
    <t>16_24_01_2100_00021q_İqtisadiyyata giriş</t>
  </si>
  <si>
    <t>16_24_01_2000_00021q_İqtisadiyyata giriş</t>
  </si>
  <si>
    <t>16_21_01_2464_00917q_Vergitutma</t>
  </si>
  <si>
    <t>16_21_02_2431_00917q_Vergitutma</t>
  </si>
  <si>
    <t>16_22_01_2042_00643q_Nəqliyyatın ekoloji problemləri</t>
  </si>
  <si>
    <t>16_22_01_2044_00818q_Sosial pedaqogika</t>
  </si>
  <si>
    <t>16_22_01_2594_00739q_Rəqəmsal kommunikasiya</t>
  </si>
  <si>
    <t>16_23_01_2048_00373q_ Heyvan ekologiyası</t>
  </si>
  <si>
    <t>16_23_01_2050_00820q_Sosial psixologiya</t>
  </si>
  <si>
    <t>16_23_01_2060_00091q_Metrologiya, standartlaşdırma və sertifikatlaşdırma</t>
  </si>
  <si>
    <t>16_23_01_2596_00919q_Verilənlər bazası sistemləri</t>
  </si>
  <si>
    <t>16_23_01_2750_00699q_Qida məhsullarının biokimyası</t>
  </si>
  <si>
    <t>16_23_01_2982_01003q_Təhlükəsiz proqramlaşdırma</t>
  </si>
  <si>
    <t>16_24_01_2000_01224q_Yumşaq bacarıqlar</t>
  </si>
  <si>
    <t>16_24_01_2100_00758q_Sahibkarlığın əsasları və biznesə giriş</t>
  </si>
  <si>
    <t>16_24_01_2200_01224q_Yumşaq bacarıqlar</t>
  </si>
  <si>
    <t>16_24_01_2400_00402q_İnformasiya texnologiyaları(ixtisas üzrə)</t>
  </si>
  <si>
    <t>16_24_01_2500_01223q_Karyera planlaması</t>
  </si>
  <si>
    <t>16_24_01_2600_00402q_İnformasiya texnologiyaları (ixtisas üzrə)</t>
  </si>
  <si>
    <t>16_24_01_2800_01224q_Yumşaq bacarıqlar (Softskills)</t>
  </si>
  <si>
    <t>16_24_01_2900_01224q_Yumşaq bacarıqlar (Soft skills)</t>
  </si>
  <si>
    <t>16_24_01_3200_00083q_Fizika</t>
  </si>
  <si>
    <t>16_24_01_3400_01006q_Alqoritmin qurulması və analizi</t>
  </si>
  <si>
    <t>16_24_01_3500_01099q_İqtisadiyyatın əsasları</t>
  </si>
  <si>
    <t>16_24_01_3600_00109q_Sosial iş təcrübəsində etik prinsiplər</t>
  </si>
  <si>
    <t>16_24_02_2401_01224q_Yumşaq bacarıqlar (Soft skills)</t>
  </si>
  <si>
    <t>16_24_02_2601_01224q_Yumşaq bacarıqlar (Soft skills)</t>
  </si>
  <si>
    <t>16_20_01_2030/4_01225q_Sərt bacarıqlar</t>
  </si>
  <si>
    <t>16_20_01_2030_01225q_Sərt bacarıqlar</t>
  </si>
  <si>
    <t>16_20_01_2126_00379q_İdarəetmə iqtisadiyyatı</t>
  </si>
  <si>
    <t>16_20_01_2462_00526q_Maliyyə menecmenti</t>
  </si>
  <si>
    <t>16_20_01_2532_01225q_Sərt bacarıqlar</t>
  </si>
  <si>
    <t>16_20_01_2534_00594q_Milli təhlükəsizlik</t>
  </si>
  <si>
    <t>16_20_01_2658/4_00530q_Maliyyə təhlili</t>
  </si>
  <si>
    <t>16_20_01_2658_00530q_Maliyyə təhlili</t>
  </si>
  <si>
    <t>16_20_01_2836_00860q_Təchizat zəncirinin idarə edilməsi</t>
  </si>
  <si>
    <t>16_20_01_2974_01225q_Sərt bacarıqlar (Hard skills)</t>
  </si>
  <si>
    <t>16_20_02_2641_00530q_Maliyyə təhlili</t>
  </si>
  <si>
    <t>16_20_02_2429_00526q_Maliyyə menecmenti</t>
  </si>
  <si>
    <t>16_21_01_2660/3_00175q_Beynəlxalq menecment</t>
  </si>
  <si>
    <t>16_21_01_2592_00615q_Müəssisə üçün mobil əlavələrin işlənməsi</t>
  </si>
  <si>
    <t>16_21_01_2538_00517q_Liderlik</t>
  </si>
  <si>
    <t>16_21_01_2538/3_00517q_Liderlik</t>
  </si>
  <si>
    <t>16_21_01_2536_00175q_Beynəlxalq menecment</t>
  </si>
  <si>
    <t>16_21_01_2464_00517q_Liderlik</t>
  </si>
  <si>
    <t>16_21_01_2128_00418q_İnnovasiya iqtisadiyyatı</t>
  </si>
  <si>
    <t>16_21_01_2040_00467q_Keys menecment</t>
  </si>
  <si>
    <t>16_21_01_2036_00270q_Ekoloji monitorinq</t>
  </si>
  <si>
    <t>16_21_01_2034_00222q_Davranış maliyyəsi</t>
  </si>
  <si>
    <t>16_21_01_2034/3_00222q_Davranış maliyyəsi</t>
  </si>
  <si>
    <t>16_21_02_2643_00175q_Beynəlxalq menecment</t>
  </si>
  <si>
    <t>16_21_02_2431_00200q_Biznesin əsasları</t>
  </si>
  <si>
    <t>16_21_01_2976_00175q_Beynəlxalq menecment</t>
  </si>
  <si>
    <t>16_21_01_2838_00168q_Beynəlxalq biznes</t>
  </si>
  <si>
    <t>16_21_01_2746_00318q_Ət texnologiyası</t>
  </si>
  <si>
    <t>16_21_01_2660_00175q_Beynəlxalq menecment</t>
  </si>
  <si>
    <t>16_22_01_2466_00418q_İnnovasiya iqtisadiyyatı</t>
  </si>
  <si>
    <t>16_22_01_2130_00200q_Biznesin əsasları</t>
  </si>
  <si>
    <t>16_22_01_2044_00158q_Azərbaycanda sosial yardım sistemi</t>
  </si>
  <si>
    <t>16_22_01_2042_00267q_Ekoloji fəaliyyətin idarə olunması</t>
  </si>
  <si>
    <t>16_22_01_2038_00157q_Azərbaycan iqtisadiyyatı</t>
  </si>
  <si>
    <t>16_22_01_2038/2_00157q_Azərbaycan iqtisadiyyatı</t>
  </si>
  <si>
    <t>16_22_02_2645_00418q_İnnovasiya iqtisadiyyatı</t>
  </si>
  <si>
    <t>16_22_02_2433_00418q_İnnovasiya iqtisadiyyatı</t>
  </si>
  <si>
    <t>16_22_01_2978_00535q_Marketinqin tədqiqatları</t>
  </si>
  <si>
    <t>16_22_01_2840_00519q_Logistikanın əsasları</t>
  </si>
  <si>
    <t>16_22_01_2748_00703q_Qida məhsullarının soyudulma texnologiyası</t>
  </si>
  <si>
    <t>16_22_01_2662_00418q_İnnovasiya iqtisadiyyatı</t>
  </si>
  <si>
    <t>16_22_01_2662/2_00418q_İnnovasiya iqtisadiyyatı</t>
  </si>
  <si>
    <t>16_22_01_2594_00196q_Biznes informasiya sistemləri</t>
  </si>
  <si>
    <t>16_22_01_2542_00219q_Davamlı və inklüziv inkişafın idarə edilməsi</t>
  </si>
  <si>
    <t>16_22_01_2542/3_00219q_Davamlı və inklüziv inkişafın idarə edilməsi</t>
  </si>
  <si>
    <t>16_22_01_2542/2_00219q_Davamlı və inklüziv inkişafın idarə edilməsi</t>
  </si>
  <si>
    <t>16_22_01_2540_00200q_Biznesin əsasları</t>
  </si>
  <si>
    <t>16_23_01_2132_00591q_Mikroiqtisadiyyat</t>
  </si>
  <si>
    <t>16_23_01_2132/1_00591q_Mikroiqtisadiyyat</t>
  </si>
  <si>
    <t>16_23_01_2060_00782q_Sənaye təhlükəsizliyi</t>
  </si>
  <si>
    <t>16_23_01_2050_00819q_Sosial proqramlar və xidmətlər</t>
  </si>
  <si>
    <t>16_23_01_2048_00275q_Ekoloji tədqiqat metodları</t>
  </si>
  <si>
    <t>16_23_01_2046_00591q_Mikroiqtisadiyyat</t>
  </si>
  <si>
    <t>16_23_01_2046/1_00591q_Mikroiqtisadiyyat</t>
  </si>
  <si>
    <t>16_23_01_2546/2_00522q_Makroiqtisadiyyat</t>
  </si>
  <si>
    <t>16_23_01_2546/1_00522q_Makroiqtisadiyyat</t>
  </si>
  <si>
    <t>16_23_01_2544_00591q_Mikroiqtisadiyyat</t>
  </si>
  <si>
    <t>16_23_01_2544/1_00591q_Mikroiqtisadiyyat</t>
  </si>
  <si>
    <t>16_23_01_2468_00591q_Mikroiqtisadiyyat</t>
  </si>
  <si>
    <t>16_23_01_2468/1_00837q_Statistika</t>
  </si>
  <si>
    <t>16_23_02_2647_00591q_Mikroiqtisadiyyat</t>
  </si>
  <si>
    <t>16_23_02_2435_00591q_Mikroiqtisadiyyat</t>
  </si>
  <si>
    <t>16_23_01_2982_00993q_Şəbəkələrin təhlükəsizliyi</t>
  </si>
  <si>
    <t>16_23_01_2980_00591q_Mikroiqtisadiyyat</t>
  </si>
  <si>
    <t>16_23_01_2842_00591q_Mikroiqtisadiyyat</t>
  </si>
  <si>
    <t>16_23_01_2750_00005q_Azərbaycanın tarixi</t>
  </si>
  <si>
    <t>16_23_01_2664_00591q_Mikroiqtisadiyyat</t>
  </si>
  <si>
    <t>16_23_01_2664/2_00591q_Mikroiqtisadiyyat</t>
  </si>
  <si>
    <t>16_23_01_2664/1_00591q_Mikroiqtisadiyyat</t>
  </si>
  <si>
    <t>16_23_01_2596_00402q_İnformasiya texnologiyaları(ixtisas üzrə)</t>
  </si>
  <si>
    <t>16_23_01_2546_00522q_Makroiqtisadiyyat</t>
  </si>
  <si>
    <t>16_23_01_2546/3_00522q_Makroiqtisadiyyat</t>
  </si>
  <si>
    <t>16_24_01_2400_01224q_Yumşaq bacarıqlar (Soft skills)</t>
  </si>
  <si>
    <t>16_24_01_2200_00341q_Fəlsəfə</t>
  </si>
  <si>
    <t>16_24_01_2100_01224q_Yumşaq bacarıqlar (Soft skills)</t>
  </si>
  <si>
    <t>16_24_01_2000_00341q_Fəlsəfə</t>
  </si>
  <si>
    <t>16_24_01_3600_00044q_Sosial işin nəzəriyyəsi və təcrübəsi-1</t>
  </si>
  <si>
    <t>16_24_01_3500_01081q_Siyasi coğrafiya</t>
  </si>
  <si>
    <t>16_24_01_3400_00988q_Proqramlaşdırmanın əsasları</t>
  </si>
  <si>
    <t>16_24_01_3300_00089q_Kompüter arxitekturası</t>
  </si>
  <si>
    <t>16_24_01_3200_00004q_Azərbaycan dilində işgüzar və akademik kommunikasiya</t>
  </si>
  <si>
    <t>16_24_01_2900_00341q_Fəlsəfə</t>
  </si>
  <si>
    <t>16_24_01_2800_00149q_AR Konstitusiyası və hüququn əsasları</t>
  </si>
  <si>
    <t>16_24_01_2600_01224q_Yumşaq bacarıqlar (Soft skills)</t>
  </si>
  <si>
    <t>16_24_01_2500_00031q_Menecment</t>
  </si>
  <si>
    <t>16_24_02_2601_00149q_AR Konstitusiyası və hüququn əsasları</t>
  </si>
  <si>
    <t>16_24_02_2401_00149q_AR konstitusiyası və hüququn əsasları</t>
  </si>
  <si>
    <t>16_20_02_2641_01225q_Sərt bacarıqlar (Hard skills)</t>
  </si>
  <si>
    <t>16_20_02_2429_01225q_Sərt bacarıqlar (Hard skills)</t>
  </si>
  <si>
    <t>16_20_01_2836_01225q_Sərt bacarıqlar (Hard skills)</t>
  </si>
  <si>
    <t>16_20_01_2658_01225q_Sərt bacarıqlar (Hard skills)</t>
  </si>
  <si>
    <t>16_20_01_2658/4_01225q_Sərt bacarıqlar (Hard skills)</t>
  </si>
  <si>
    <t>16_20_01_2534_01225q_Sərt bacarıqlar</t>
  </si>
  <si>
    <t>16_20_01_2462_01225q_Sərt bacarıqlar (Hard skills)</t>
  </si>
  <si>
    <t>16_20_01_2126_01225q_Sərt bacarıqlar (Hard skills)</t>
  </si>
  <si>
    <t>16_21_01_2040_00725q_Regional sosial iş</t>
  </si>
  <si>
    <t>16_21_01_2036_00328q_Ətraf mühitin çirklənməsi</t>
  </si>
  <si>
    <t>16_21_01_2034_00411q_İnkişaf iqtisadiyyatı</t>
  </si>
  <si>
    <t>16_21_01_2034/3_00411q_İnkişaf iqtisadiyyatı</t>
  </si>
  <si>
    <t>16_21_02_2431_00525q_Maliyyə hesabatlılığı</t>
  </si>
  <si>
    <t>16_21_01_2976_00449q_İstehlakçı davranışları</t>
  </si>
  <si>
    <t>16_21_01_2838_00175q_Beynəlxalq menecment</t>
  </si>
  <si>
    <t>16_21_01_2746_00708q_Qida sənaye müəssisələrində texnoloji layihələndirmə</t>
  </si>
  <si>
    <t>16_21_01_2660_00525q_Maliyyə hesabatlılığı</t>
  </si>
  <si>
    <t>16_21_01_2660/3_00525q_Maliyyə hesabatlılığı</t>
  </si>
  <si>
    <t>16_21_01_2592_00850q_Süni intellekt</t>
  </si>
  <si>
    <t>16_21_01_2538_00710q_Qiymət siyasəti</t>
  </si>
  <si>
    <t>16_21_01_2538/3_00710q_Qiymət siyasəti</t>
  </si>
  <si>
    <t>16_21_01_2536_00466q_Keyfiyyətin idarə edilməsi</t>
  </si>
  <si>
    <t>16_21_01_2464_00525q_Maliyyə hesabatlılığı</t>
  </si>
  <si>
    <t>16_21_01_2128_00425q_İnsan resurslarının idarə edilməsi</t>
  </si>
  <si>
    <t>16_21_02_2643_00525q_Maliyyə hesabatlılığı</t>
  </si>
  <si>
    <t>16_22_01_2542/3_00247q_Dövlət qulluğu</t>
  </si>
  <si>
    <t>16_22_01_2542/2_00247q_Dövlət qulluğu</t>
  </si>
  <si>
    <t>16_22_01_2540_00425q_İnsan resurslarının idarə edilməsi</t>
  </si>
  <si>
    <t>16_22_01_2466_00531q_Maliyyə uçotu</t>
  </si>
  <si>
    <t>16_22_01_2130_00305q_Əməliyyatların idarə edilməsi</t>
  </si>
  <si>
    <t>16_22_01_2044_00644q_Neyrobiologiya</t>
  </si>
  <si>
    <t>16_22_01_2042_00443q_İqtisadiyyat və ekologiya</t>
  </si>
  <si>
    <t>16_22_01_2038_00438q_İqtisadi fikir tarixi</t>
  </si>
  <si>
    <t>16_22_01_2038/2_00438q_İqtisadi fikir tarixi</t>
  </si>
  <si>
    <t>16_22_01_2542_00247q_Dövlət qulluğu</t>
  </si>
  <si>
    <t>16_22_02_2645_00503q_Korporativ maliyyə</t>
  </si>
  <si>
    <t>16_22_02_2433_00531q_Maliyyə uçotu</t>
  </si>
  <si>
    <t>16_22_01_2978_00662q_Pərakəndə ticarət marketinqi</t>
  </si>
  <si>
    <t>16_22_01_2840_00532q_Marketinq</t>
  </si>
  <si>
    <t>16_22_01_2748_00705q_Qida mikrobiologiyası</t>
  </si>
  <si>
    <t>16_22_01_2662_00503q_Korporativ maliyyə</t>
  </si>
  <si>
    <t>16_22_01_2662/2_00503q_Korporativ maliyyə</t>
  </si>
  <si>
    <t>16_22_01_2594_00234q_Diskret riyaziyyat</t>
  </si>
  <si>
    <t>16_23_01_2132_00934q_Xarici dildə işgüzar və akademik kommunikasiya-4b</t>
  </si>
  <si>
    <t>16_23_01_2132_00934q_Xarici dildə işgüzar və akademik kommunikasiya-4a</t>
  </si>
  <si>
    <t>16_23_01_2132/1_00934q_Xarici dildə işgüzar və akademik kommunikasiya-4</t>
  </si>
  <si>
    <t>16_23_01_2060_00933q_Xarici dildə işgüzar və akademik kommunikasiya-4</t>
  </si>
  <si>
    <t>16_23_01_2050_01042q_Xarici dildə işgüzar və akademik kommunikasiya-4</t>
  </si>
  <si>
    <t>16_23_01_2048_00933q_Xarici dildə işgüzar və akademik kommunikasiya-4</t>
  </si>
  <si>
    <t>16_23_01_2046_00934q_Xarici dildə işgüzar və akademik kommunikasiya-4</t>
  </si>
  <si>
    <t>16_23_01_2046/1_00934q_Xarici dildə işgüzar və akademik kommunikasiya-4</t>
  </si>
  <si>
    <t>16_23_01_2468/1_00934q_Xarici dildə işgüzar və akademik kommunikasiya-4</t>
  </si>
  <si>
    <t>16_23_01_2468_00934q_Xarici dildə işgüzar və akademik kommunikasiya-4b</t>
  </si>
  <si>
    <t>16_23_01_2468_00934q_Xarici dildə işgüzar və akademik kommunikasiya-4a</t>
  </si>
  <si>
    <t>16_23_02_2647_00934q_Xarici dildə işgüzar və akademik kommunikasiya-4</t>
  </si>
  <si>
    <t>16_23_02_2435_00934q_Xarici dildə işgüzar və akademik kommunikasiya-4</t>
  </si>
  <si>
    <t>16_23_01_2982_00933q_Xarici dildə işgüzar və akademik kommunikasiya-4</t>
  </si>
  <si>
    <t>16_23_01_2980_00934q_Xarici dildə işgüzar və akademik kommunikasiya-4</t>
  </si>
  <si>
    <t>16_23_01_2842_00934q_Xarici dildə işgüzar və akademik kommunikasiya-4</t>
  </si>
  <si>
    <t>16_23_01_2750_00933q_Xarici dildə işgüzar və akademik kommunikasiya-4</t>
  </si>
  <si>
    <t>16_23_01_2664_00934q_Xarici dildə işgüzar və akademik kommunikasiya-4 b</t>
  </si>
  <si>
    <t>16_23_01_2664_00934q_Xarici dildə işgüzar və akademik kommunikasiya-4 a</t>
  </si>
  <si>
    <t>16_23_01_2664/2_00934q_Xarici dildə işgüzar və akademik kommunikasiya-4</t>
  </si>
  <si>
    <t>16_23_01_2664/1_00934q_Xarici dildə işgüzar və akademik kommunikasiya-4</t>
  </si>
  <si>
    <t>16_23_01_2596_00933q_Xarici dildə işgüzar və akademik kommunikasiya-4</t>
  </si>
  <si>
    <t>16_23_01_2546_00934q_Xarici dildə işgüzar və akademik kommunikasiya-4</t>
  </si>
  <si>
    <t>16_23_01_2546/3_00934q_Xarici dildə işgüzar və akademik kommunikasiya-4</t>
  </si>
  <si>
    <t>16_23_01_2546/2_00004q_Azərbaycan dilində işgüzar və akademik kommunikasiya</t>
  </si>
  <si>
    <t>16_23_01_2546/2_00934q_Xarici dildə işgüzar və akademik kommunikasiya-4</t>
  </si>
  <si>
    <t>16_23_01_2546/1_00934q_Xarici dildə işgüzar və akademik kommunikasiya-4</t>
  </si>
  <si>
    <t>16_23_01_2544_00934q_Xarici dildə işgüzar və akademik kommunikasiya-4</t>
  </si>
  <si>
    <t>16_23_01_2544/1_00934q_Xarici dildə işgüzar və akademik kommunikasiya-4</t>
  </si>
  <si>
    <t>16_23_01_R2q(2750,2048,2050,2596)_00933q_Xarici dildə işgüzar və akademik kommunikasiya-4</t>
  </si>
  <si>
    <t>16_23_01_R1q(2468/1,2132/1,2046,2046/1,2664,2842,2980,2468,2546)_00934q_Xarici dildə işgüzar və akademik kommunikasiya-4</t>
  </si>
  <si>
    <t>16_24_01_R2q(3200,3300)_00073q_Xarici dildə işgüzar və akademik kommunikasiya-2(rus dili)</t>
  </si>
  <si>
    <t>16_24_01_R1_İ(2600,2500, 2000, 2400)_00122q_Xarici dildə işgüzar və akademik kommunikasiya-2(Rus dili)</t>
  </si>
  <si>
    <t>16_24_01_F-1(2600,2200)_00122q_Xarici dildə işgüzar və akademik kommunikasiya-2(fransız dili)</t>
  </si>
  <si>
    <t>16_24_02_2601_00122q_Xarici dildə işgüzar və akademik kommunikasiya-2</t>
  </si>
  <si>
    <t>16_24_02_2401_00122q_Xarici dildə işgüzar və akademik kommunikasiya-2</t>
  </si>
  <si>
    <t>16_24_01_3600_00073q_Xarici dildə işgüzar və akademik kommunikasiya-2b</t>
  </si>
  <si>
    <t>16_24_01_3600_00073q_Xarici dildə işgüzar və akademik kommunikasiya-2a</t>
  </si>
  <si>
    <t>16_24_01_3500_00073q_Xarici dildə işgüzar və akademik kommunikasiya-2</t>
  </si>
  <si>
    <t>16_24_01_3400_00073q_Xarici dildə işgüzar və akademik kommunikasiya-2</t>
  </si>
  <si>
    <t>16_24_01_3300_00073q_Xarici dildə işgüzar və akademik kommunikasiya-2</t>
  </si>
  <si>
    <t>16_24_01_3200_00073_Xarici dildə işgüzar və akademik kommunikasiya-2</t>
  </si>
  <si>
    <t>16_24_01_2900_00122q_Xarici dildə işgüzar və akademik kommunikasiya-2</t>
  </si>
  <si>
    <t>16_24_01_2800_00122q_Xarici dildə işgüzar və akademik kommunikasiya-2</t>
  </si>
  <si>
    <t>16_24_01_2600_00122q_Xarici dildə işgüzar və akademik kommunikasiya-2 a</t>
  </si>
  <si>
    <t>16_24_01_2600_00122q_Xarici dildə işgüzar və akademik kommunikasiya-2 b</t>
  </si>
  <si>
    <t>16_24_01_2500_00122q_Xarici dildə işgüzar və akademik kommunikasiya-2</t>
  </si>
  <si>
    <t>16_24_01_2400_00122q_Xarici dildə işgüzar və akademik kommunikasiya-2a</t>
  </si>
  <si>
    <t>16_24_01_2400_00122q_Xarici dildə işgüzar və akademik kommunikasiya-2b</t>
  </si>
  <si>
    <t>16_24_01_2200_00122q_Xarici dildə işgüzar və akademik kommunikasiya-2a</t>
  </si>
  <si>
    <t>16_24_01_2100_00122q_Xarici dildə işgüzar və akademik kommunikasiya-2a</t>
  </si>
  <si>
    <t>16_24_01_2100_00122q_Xarici dildə işgüzar və akademik kommunikasiya-2b</t>
  </si>
  <si>
    <t>16_24_01_2000_00122q_Xarici dildə işgüzar və akademik kommunikasiya-2</t>
  </si>
  <si>
    <t>16_21_02_2643_00917q_Vergitutma</t>
  </si>
  <si>
    <t>16_21_02_2431_00915q_Vergi auditi</t>
  </si>
  <si>
    <t>16_21_01_2976_00761q_Satışın idarə edilməsi</t>
  </si>
  <si>
    <t>16_21_01_2838_00179q_Beynəlxalq ticarət hüququ</t>
  </si>
  <si>
    <t>16_21_01_2746_00847q_Süd texnologiyası</t>
  </si>
  <si>
    <t>16_21_01_2660_00917q_Vergitutma</t>
  </si>
  <si>
    <t>16_21_01_2660/3_00917q_Vergitutma</t>
  </si>
  <si>
    <t>16_21_01_2592_00874q_Telekommunikasiya şəbəkələri və sistemlər</t>
  </si>
  <si>
    <t>16_21_01_2538_00842q_Strateji idarəetmə</t>
  </si>
  <si>
    <t>16_21_01_2538/3_00842q_Strateji idarəetmə</t>
  </si>
  <si>
    <t>16_21_01_2536_00902q_Transmilli korparasiyalar</t>
  </si>
  <si>
    <t>16_21_01_2464_00915q_Vergi auditi</t>
  </si>
  <si>
    <t>16_21_01_2128_00531q_Maliyyə uçotu</t>
  </si>
  <si>
    <t>16_21_01_2040_00911q_Uşaq və yeniyetmələrlə sosial iş</t>
  </si>
  <si>
    <t>16_21_01_2036_00910q_Urboekologiya</t>
  </si>
  <si>
    <t>16_21_01_2034_00821q_Sosial sahələrin iqtisadiyyatı</t>
  </si>
  <si>
    <t>16_21_01_2034/3_00821q_Sosial sahələrin iqtisadiyyatı</t>
  </si>
  <si>
    <t>16_24_02_2601_00402q_İnformasiya texnologiyaları (ixtisas üzrə)</t>
  </si>
  <si>
    <t>16_24_02_2401_00402q_İnformasiya texnologiyaları(ixtisas üzrə)</t>
  </si>
  <si>
    <t>16_24_01_3600_00097q_Psixologiya</t>
  </si>
  <si>
    <t>16_24_01_3500_01090q_Beynəlxalq münasibətlər nəzəriyyəsi</t>
  </si>
  <si>
    <t>16_24_01_3400_00989q_Xətti cəbr</t>
  </si>
  <si>
    <t>16_24_01_3300_00035q_Proqramlaşdırmanın əsasları</t>
  </si>
  <si>
    <t>16_24_01_3200_00077q_Biomüxtəlifliyin qorunması</t>
  </si>
  <si>
    <t>16_24_01_2900_00758q_Sahibkarlığın əsasları və biznesə giriş</t>
  </si>
  <si>
    <t>16_24_01_2800_00402q_İnformasiya texnologiyaları</t>
  </si>
  <si>
    <t>16_24_01_2600_00149q_AR Konstitusiyası və hüququn əsasları</t>
  </si>
  <si>
    <t>16_24_01_2500_00005q_Azərbaycan tarixi</t>
  </si>
  <si>
    <t>16_24_01_2400_00149q_AR konstitusiyası və hüququn əsasları</t>
  </si>
  <si>
    <t>16_24_01_2200_00758q_Sahibkarlığın əsasları və biznesə giriş</t>
  </si>
  <si>
    <t>16_24_01_2100_00341q_Fəlsəfə</t>
  </si>
  <si>
    <t>16_24_01_2000_00402q_İnformasiya texnologiyaları</t>
  </si>
  <si>
    <t>16_23_01_2982_00081q_Əməliyyat sistemləri</t>
  </si>
  <si>
    <t>16_23_01_2750_00004q_Azərbaycan dilində işgüzar və akademik kommunikasiya</t>
  </si>
  <si>
    <t>16_23_01_2596_00924q_Verilənlərin strukturu və alqoritmlər</t>
  </si>
  <si>
    <t>16_23_01_2546_00004q_Azərbaycan dilində işgüzar və akademik kommunikasiya</t>
  </si>
  <si>
    <t>16_23_01_2546/3_00004q_Azərbaycan dilində işgüzar və akademik kommunikasiya</t>
  </si>
  <si>
    <t>16_23_01_2060_00894q_Texniki mexanika</t>
  </si>
  <si>
    <t>16_23_01_2050_00826q_Sosial statistika</t>
  </si>
  <si>
    <t>16_23_01_2048_00908q_Ümumi ekologiya</t>
  </si>
  <si>
    <t>16_22_01_2978_00880q_Təşkilat nəzəriyyəsi</t>
  </si>
  <si>
    <t>16_22_01_2840_00821q_Sosial sahələrin iqtisadiyyatı</t>
  </si>
  <si>
    <t>16_22_01_2748_00877q_Termodinamika</t>
  </si>
  <si>
    <t>16_22_01_2594_00426q_İnsan-kompüter interfeysi</t>
  </si>
  <si>
    <t>16_22_01_2542_00531q_Maliyyə uçotu</t>
  </si>
  <si>
    <t>16_22_01_2542/3_00531q_Maliyyə uçotu</t>
  </si>
  <si>
    <t>16_22_01_2542/2_00531q_Maliyyə uçotu</t>
  </si>
  <si>
    <t>16_22_01_2540_00882q_Təşkilati davranış</t>
  </si>
  <si>
    <t>16_22_01_2130_00882q_Təşkilatı davranış</t>
  </si>
  <si>
    <t>16_22_01_2044_00683q_Psixi sağlamlıq</t>
  </si>
  <si>
    <t>16_22_01_2042_00513q_Landşaftşünaslıq və landşaftın ekologiyası</t>
  </si>
  <si>
    <t>16_22_01_2038_00439q_İqtisadi siyasət</t>
  </si>
  <si>
    <t>16_22_01_2038/2_00439q_İqtisadi siyasət</t>
  </si>
  <si>
    <t>4 iyul (IV tədris binası)</t>
  </si>
  <si>
    <t>05 iyul</t>
  </si>
  <si>
    <t xml:space="preserve">UNEC Qiyabi və əlavə təhsil mərkəzi üzrə 2024/2025-ci tədris ilinin Yaz semestrinin </t>
  </si>
  <si>
    <t>UNEC-in tədris üzrə</t>
  </si>
  <si>
    <t>prorektoru_____________________i.f.d.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</si>
</sst>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color rgb="FF071E5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58">
    <xf numFmtId="0" fontId="0" fillId="0" borderId="0" xfId="0"/>
    <xf numFmtId="0" fontId="17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8" fillId="2" borderId="0" xfId="1" applyFont="1" applyFill="1"/>
    <xf numFmtId="0" fontId="18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vertical="center"/>
    </xf>
    <xf numFmtId="0" fontId="1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8" fillId="0" borderId="13" xfId="1" applyFont="1" applyBorder="1" applyAlignment="1">
      <alignment horizontal="center" vertical="center" wrapText="1"/>
    </xf>
    <xf numFmtId="49" fontId="9" fillId="0" borderId="12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7" xfId="0" applyBorder="1"/>
    <xf numFmtId="0" fontId="13" fillId="0" borderId="7" xfId="0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/>
    </xf>
    <xf numFmtId="0" fontId="12" fillId="0" borderId="7" xfId="1" applyFont="1" applyBorder="1"/>
    <xf numFmtId="0" fontId="12" fillId="0" borderId="1" xfId="1" applyFont="1" applyBorder="1"/>
    <xf numFmtId="0" fontId="12" fillId="0" borderId="5" xfId="1" applyFont="1" applyBorder="1"/>
    <xf numFmtId="0" fontId="0" fillId="0" borderId="5" xfId="0" applyBorder="1"/>
    <xf numFmtId="0" fontId="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6" fillId="0" borderId="7" xfId="1" applyFont="1" applyBorder="1" applyAlignment="1">
      <alignment horizontal="center" vertical="center" wrapText="1"/>
    </xf>
    <xf numFmtId="0" fontId="0" fillId="0" borderId="14" xfId="0" applyBorder="1"/>
    <xf numFmtId="20" fontId="11" fillId="0" borderId="1" xfId="1" applyNumberFormat="1" applyFont="1" applyBorder="1" applyAlignment="1">
      <alignment horizontal="center" vertical="center" textRotation="90"/>
    </xf>
    <xf numFmtId="20" fontId="11" fillId="0" borderId="5" xfId="1" applyNumberFormat="1" applyFont="1" applyBorder="1" applyAlignment="1">
      <alignment horizontal="center" vertical="center" textRotation="90"/>
    </xf>
    <xf numFmtId="49" fontId="10" fillId="0" borderId="6" xfId="1" applyNumberFormat="1" applyFont="1" applyBorder="1" applyAlignment="1">
      <alignment horizontal="center" vertical="center" textRotation="90"/>
    </xf>
    <xf numFmtId="49" fontId="10" fillId="0" borderId="2" xfId="1" applyNumberFormat="1" applyFont="1" applyBorder="1" applyAlignment="1">
      <alignment horizontal="center" vertical="center" textRotation="90"/>
    </xf>
    <xf numFmtId="49" fontId="10" fillId="0" borderId="4" xfId="1" applyNumberFormat="1" applyFont="1" applyBorder="1" applyAlignment="1">
      <alignment horizontal="center" vertical="center" textRotation="90"/>
    </xf>
    <xf numFmtId="20" fontId="11" fillId="0" borderId="7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</cellXfs>
  <cellStyles count="3">
    <cellStyle name="Normal" xfId="0" builtinId="0"/>
    <cellStyle name="Обычный 2" xfId="1" xr:uid="{00000000-0005-0000-0000-000001000000}"/>
    <cellStyle name="Обычный 3 2" xfId="2" xr:uid="{00000000-0005-0000-0000-000002000000}"/>
  </cellStyles>
  <dxfs count="0"/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94"/>
  <sheetViews>
    <sheetView tabSelected="1" zoomScale="70" zoomScaleNormal="70" workbookViewId="0">
      <selection activeCell="G15" sqref="G15"/>
    </sheetView>
  </sheetViews>
  <sheetFormatPr defaultRowHeight="15" x14ac:dyDescent="0.2"/>
  <cols>
    <col min="1" max="1" width="5.37890625" bestFit="1" customWidth="1"/>
    <col min="2" max="2" width="5.24609375" customWidth="1"/>
    <col min="3" max="3" width="8.875" bestFit="1" customWidth="1"/>
    <col min="4" max="4" width="21.7890625" customWidth="1"/>
    <col min="5" max="5" width="21.38671875" customWidth="1"/>
    <col min="6" max="6" width="22.05859375" customWidth="1"/>
    <col min="7" max="7" width="21.92578125" customWidth="1"/>
    <col min="8" max="8" width="22.59765625" style="13" customWidth="1"/>
    <col min="9" max="9" width="22.59765625" customWidth="1"/>
    <col min="10" max="10" width="21.65625" customWidth="1"/>
    <col min="11" max="11" width="22.05859375" customWidth="1"/>
    <col min="12" max="12" width="21.38671875" customWidth="1"/>
    <col min="13" max="13" width="21.65625" customWidth="1"/>
    <col min="14" max="14" width="21.7890625" customWidth="1"/>
    <col min="15" max="15" width="22.734375" customWidth="1"/>
    <col min="16" max="16" width="21.7890625" customWidth="1"/>
    <col min="17" max="17" width="22.59765625" customWidth="1"/>
    <col min="18" max="18" width="22.328125" customWidth="1"/>
    <col min="19" max="19" width="22.59765625" customWidth="1"/>
    <col min="20" max="20" width="21.38671875" customWidth="1"/>
    <col min="21" max="21" width="21.7890625" customWidth="1"/>
    <col min="22" max="22" width="21.65625" customWidth="1"/>
    <col min="23" max="23" width="21.7890625" customWidth="1"/>
    <col min="24" max="24" width="11.8359375" customWidth="1"/>
    <col min="27" max="33" width="16.41015625" customWidth="1"/>
  </cols>
  <sheetData>
    <row r="1" spans="1:24" ht="21" x14ac:dyDescent="0.25">
      <c r="A1" s="52" t="s">
        <v>6</v>
      </c>
      <c r="B1" s="52"/>
      <c r="C1" s="52"/>
      <c r="D1" s="52"/>
      <c r="E1" s="52"/>
      <c r="F1" s="52"/>
      <c r="G1" s="1"/>
      <c r="H1" s="2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</row>
    <row r="2" spans="1:24" ht="21" x14ac:dyDescent="0.25">
      <c r="A2" s="53" t="s">
        <v>366</v>
      </c>
      <c r="B2" s="53"/>
      <c r="C2" s="53"/>
      <c r="D2" s="53"/>
      <c r="E2" s="53"/>
      <c r="F2" s="53"/>
      <c r="G2" s="5"/>
      <c r="H2" s="2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</row>
    <row r="3" spans="1:24" ht="21" x14ac:dyDescent="0.25">
      <c r="A3" s="53" t="s">
        <v>367</v>
      </c>
      <c r="B3" s="53"/>
      <c r="C3" s="53"/>
      <c r="D3" s="53"/>
      <c r="E3" s="53"/>
      <c r="F3" s="53"/>
      <c r="G3" s="5"/>
      <c r="H3" s="2"/>
      <c r="I3" s="2"/>
      <c r="J3" s="3"/>
      <c r="K3" s="3"/>
      <c r="L3" s="3"/>
      <c r="M3" s="3"/>
      <c r="N3" s="3"/>
      <c r="O3" s="3"/>
      <c r="P3" s="6"/>
      <c r="Q3" s="6"/>
      <c r="R3" s="6"/>
      <c r="S3" s="6"/>
      <c r="T3" s="6"/>
      <c r="U3" s="6"/>
      <c r="V3" s="6"/>
      <c r="W3" s="6"/>
    </row>
    <row r="4" spans="1:24" ht="21" x14ac:dyDescent="0.2">
      <c r="A4" s="54" t="s">
        <v>7</v>
      </c>
      <c r="B4" s="54"/>
      <c r="C4" s="54"/>
      <c r="D4" s="54"/>
      <c r="E4" s="54"/>
      <c r="F4" s="7"/>
      <c r="G4" s="5"/>
      <c r="H4" s="3"/>
      <c r="I4" s="2"/>
      <c r="J4" s="3"/>
      <c r="K4" s="3"/>
      <c r="L4" s="3"/>
      <c r="M4" s="3"/>
      <c r="N4" s="3"/>
      <c r="O4" s="3"/>
      <c r="P4" s="6"/>
      <c r="Q4" s="6"/>
      <c r="R4" s="6"/>
      <c r="S4" s="6"/>
      <c r="T4" s="6"/>
      <c r="U4" s="6"/>
      <c r="V4" s="6"/>
      <c r="W4" s="6"/>
    </row>
    <row r="5" spans="1:24" ht="21" x14ac:dyDescent="0.25">
      <c r="A5" s="52" t="s">
        <v>13</v>
      </c>
      <c r="B5" s="52"/>
      <c r="C5" s="52"/>
      <c r="D5" s="52"/>
      <c r="E5" s="52"/>
      <c r="F5" s="52"/>
      <c r="G5" s="1"/>
      <c r="H5" s="3"/>
      <c r="I5" s="2"/>
      <c r="J5" s="3"/>
      <c r="K5" s="3"/>
      <c r="L5" s="3"/>
      <c r="M5" s="3"/>
      <c r="N5" s="3"/>
      <c r="O5" s="3"/>
      <c r="P5" s="6"/>
      <c r="Q5" s="6"/>
      <c r="R5" s="6"/>
      <c r="S5" s="6"/>
      <c r="T5" s="6"/>
      <c r="U5" s="6"/>
      <c r="V5" s="6"/>
      <c r="W5" s="6"/>
    </row>
    <row r="6" spans="1:24" ht="18.75" x14ac:dyDescent="0.2">
      <c r="A6" s="12"/>
      <c r="B6" s="55"/>
      <c r="C6" s="55"/>
      <c r="D6" s="55"/>
      <c r="E6" s="55"/>
      <c r="F6" s="8"/>
      <c r="G6" s="9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</row>
    <row r="7" spans="1:24" ht="27" customHeight="1" x14ac:dyDescent="0.2">
      <c r="A7" s="56" t="s">
        <v>365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ht="3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ht="61.5" customHeight="1" thickBot="1" x14ac:dyDescent="0.25">
      <c r="A9" s="51" t="s">
        <v>11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ht="19.5" thickBot="1" x14ac:dyDescent="0.25">
      <c r="A10" s="14" t="s">
        <v>1</v>
      </c>
      <c r="B10" s="15" t="s">
        <v>2</v>
      </c>
      <c r="C10" s="1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17"/>
      <c r="R10" s="17"/>
      <c r="S10" s="17"/>
      <c r="T10" s="17"/>
      <c r="U10" s="17"/>
      <c r="V10" s="17"/>
      <c r="W10" s="17"/>
      <c r="X10" s="18" t="s">
        <v>3</v>
      </c>
    </row>
    <row r="11" spans="1:24" ht="15.75" customHeight="1" x14ac:dyDescent="0.2">
      <c r="A11" s="47" t="s">
        <v>12</v>
      </c>
      <c r="B11" s="50">
        <v>0.60416666666666663</v>
      </c>
      <c r="C11" s="19" t="s">
        <v>4</v>
      </c>
      <c r="D11" s="20" t="s">
        <v>24</v>
      </c>
      <c r="E11" s="20" t="s">
        <v>24</v>
      </c>
      <c r="F11" s="20" t="s">
        <v>24</v>
      </c>
      <c r="G11" s="20" t="s">
        <v>24</v>
      </c>
      <c r="H11" s="20" t="s">
        <v>24</v>
      </c>
      <c r="I11" s="20" t="s">
        <v>24</v>
      </c>
      <c r="J11" s="20" t="s">
        <v>24</v>
      </c>
      <c r="K11" s="20" t="s">
        <v>24</v>
      </c>
      <c r="L11" s="20" t="s">
        <v>24</v>
      </c>
      <c r="M11" s="20" t="s">
        <v>24</v>
      </c>
      <c r="N11" s="20" t="s">
        <v>24</v>
      </c>
      <c r="O11" s="21"/>
      <c r="P11" s="22"/>
      <c r="Q11" s="22"/>
      <c r="R11" s="22"/>
      <c r="S11" s="22"/>
      <c r="T11" s="22"/>
      <c r="U11" s="22"/>
      <c r="V11" s="22"/>
      <c r="W11" s="22"/>
      <c r="X11" s="23"/>
    </row>
    <row r="12" spans="1:24" ht="43.5" customHeight="1" x14ac:dyDescent="0.2">
      <c r="A12" s="48"/>
      <c r="B12" s="45"/>
      <c r="C12" s="24" t="s">
        <v>0</v>
      </c>
      <c r="D12" s="25" t="s">
        <v>127</v>
      </c>
      <c r="E12" s="25" t="s">
        <v>128</v>
      </c>
      <c r="F12" s="25" t="s">
        <v>129</v>
      </c>
      <c r="G12" s="25" t="s">
        <v>130</v>
      </c>
      <c r="H12" s="25" t="s">
        <v>131</v>
      </c>
      <c r="I12" s="25" t="s">
        <v>132</v>
      </c>
      <c r="J12" s="25" t="s">
        <v>133</v>
      </c>
      <c r="K12" s="25" t="s">
        <v>134</v>
      </c>
      <c r="L12" s="25" t="s">
        <v>135</v>
      </c>
      <c r="M12" s="25" t="s">
        <v>136</v>
      </c>
      <c r="N12" s="25" t="s">
        <v>138</v>
      </c>
      <c r="O12" s="26"/>
      <c r="P12" s="27"/>
      <c r="Q12" s="27"/>
      <c r="R12" s="27"/>
      <c r="S12" s="27"/>
      <c r="T12" s="27"/>
      <c r="U12" s="27"/>
      <c r="V12" s="27"/>
      <c r="W12" s="27"/>
      <c r="X12" s="28"/>
    </row>
    <row r="13" spans="1:24" ht="15.75" customHeight="1" x14ac:dyDescent="0.2">
      <c r="A13" s="48"/>
      <c r="B13" s="45"/>
      <c r="C13" s="29" t="s">
        <v>5</v>
      </c>
      <c r="D13" s="30">
        <v>19</v>
      </c>
      <c r="E13" s="30">
        <v>24</v>
      </c>
      <c r="F13" s="30">
        <v>32</v>
      </c>
      <c r="G13" s="30">
        <v>25</v>
      </c>
      <c r="H13" s="30">
        <v>25</v>
      </c>
      <c r="I13" s="30">
        <v>34</v>
      </c>
      <c r="J13" s="30">
        <v>23</v>
      </c>
      <c r="K13" s="30">
        <v>28</v>
      </c>
      <c r="L13" s="30">
        <v>18</v>
      </c>
      <c r="M13" s="30">
        <v>19</v>
      </c>
      <c r="N13" s="30">
        <v>19</v>
      </c>
      <c r="O13" s="26"/>
      <c r="P13" s="31"/>
      <c r="Q13" s="31"/>
      <c r="R13" s="31"/>
      <c r="S13" s="31"/>
      <c r="T13" s="31"/>
      <c r="U13" s="31"/>
      <c r="V13" s="31"/>
      <c r="W13" s="31"/>
      <c r="X13" s="28">
        <f>SUM(D13:W13)</f>
        <v>266</v>
      </c>
    </row>
    <row r="14" spans="1:24" ht="15.75" customHeight="1" x14ac:dyDescent="0.2">
      <c r="A14" s="48"/>
      <c r="B14" s="45">
        <v>0.63888888888888884</v>
      </c>
      <c r="C14" s="29" t="s">
        <v>4</v>
      </c>
      <c r="D14" s="30" t="s">
        <v>24</v>
      </c>
      <c r="E14" s="30" t="s">
        <v>24</v>
      </c>
      <c r="F14" s="30" t="s">
        <v>24</v>
      </c>
      <c r="G14" s="30" t="s">
        <v>24</v>
      </c>
      <c r="H14" s="30" t="s">
        <v>24</v>
      </c>
      <c r="I14" s="30" t="s">
        <v>24</v>
      </c>
      <c r="J14" s="30" t="s">
        <v>24</v>
      </c>
      <c r="K14" s="30" t="s">
        <v>24</v>
      </c>
      <c r="L14" s="30" t="s">
        <v>24</v>
      </c>
      <c r="M14" s="30" t="s">
        <v>24</v>
      </c>
      <c r="N14" s="30" t="s">
        <v>24</v>
      </c>
      <c r="O14" s="30" t="s">
        <v>24</v>
      </c>
      <c r="P14" s="30" t="s">
        <v>24</v>
      </c>
      <c r="Q14" s="27"/>
      <c r="R14" s="27"/>
      <c r="S14" s="27"/>
      <c r="T14" s="27"/>
      <c r="U14" s="27"/>
      <c r="V14" s="27"/>
      <c r="W14" s="27"/>
      <c r="X14" s="28"/>
    </row>
    <row r="15" spans="1:24" ht="45" customHeight="1" x14ac:dyDescent="0.2">
      <c r="A15" s="48"/>
      <c r="B15" s="45"/>
      <c r="C15" s="24" t="s">
        <v>0</v>
      </c>
      <c r="D15" s="25" t="s">
        <v>137</v>
      </c>
      <c r="E15" s="25" t="s">
        <v>149</v>
      </c>
      <c r="F15" s="25" t="s">
        <v>148</v>
      </c>
      <c r="G15" s="25" t="s">
        <v>147</v>
      </c>
      <c r="H15" s="25" t="s">
        <v>146</v>
      </c>
      <c r="I15" s="25" t="s">
        <v>145</v>
      </c>
      <c r="J15" s="25" t="s">
        <v>144</v>
      </c>
      <c r="K15" s="25" t="s">
        <v>143</v>
      </c>
      <c r="L15" s="25" t="s">
        <v>142</v>
      </c>
      <c r="M15" s="25" t="s">
        <v>141</v>
      </c>
      <c r="N15" s="25" t="s">
        <v>140</v>
      </c>
      <c r="O15" s="25" t="s">
        <v>139</v>
      </c>
      <c r="P15" s="25" t="s">
        <v>151</v>
      </c>
      <c r="Q15" s="27"/>
      <c r="R15" s="27"/>
      <c r="S15" s="27"/>
      <c r="T15" s="27"/>
      <c r="U15" s="27"/>
      <c r="V15" s="27"/>
      <c r="W15" s="27"/>
      <c r="X15" s="28"/>
    </row>
    <row r="16" spans="1:24" ht="15.75" customHeight="1" x14ac:dyDescent="0.2">
      <c r="A16" s="48"/>
      <c r="B16" s="45"/>
      <c r="C16" s="29" t="s">
        <v>5</v>
      </c>
      <c r="D16" s="30">
        <v>25</v>
      </c>
      <c r="E16" s="30">
        <v>16</v>
      </c>
      <c r="F16" s="30">
        <v>20</v>
      </c>
      <c r="G16" s="30">
        <v>7</v>
      </c>
      <c r="H16" s="30">
        <v>10</v>
      </c>
      <c r="I16" s="30">
        <v>33</v>
      </c>
      <c r="J16" s="30">
        <v>29</v>
      </c>
      <c r="K16" s="30">
        <v>18</v>
      </c>
      <c r="L16" s="30">
        <v>25</v>
      </c>
      <c r="M16" s="30">
        <v>19</v>
      </c>
      <c r="N16" s="30">
        <v>13</v>
      </c>
      <c r="O16" s="30">
        <v>26</v>
      </c>
      <c r="P16" s="30">
        <v>22</v>
      </c>
      <c r="Q16" s="27"/>
      <c r="R16" s="27"/>
      <c r="S16" s="27"/>
      <c r="T16" s="27"/>
      <c r="U16" s="27"/>
      <c r="V16" s="27"/>
      <c r="W16" s="27"/>
      <c r="X16" s="28">
        <f t="shared" ref="X16" si="0">SUM(D16:W16)</f>
        <v>263</v>
      </c>
    </row>
    <row r="17" spans="1:24" ht="19.5" customHeight="1" x14ac:dyDescent="0.2">
      <c r="A17" s="48"/>
      <c r="B17" s="45">
        <v>0.67361111111111116</v>
      </c>
      <c r="C17" s="29" t="s">
        <v>4</v>
      </c>
      <c r="D17" s="30" t="s">
        <v>24</v>
      </c>
      <c r="E17" s="30" t="s">
        <v>24</v>
      </c>
      <c r="F17" s="30" t="s">
        <v>24</v>
      </c>
      <c r="G17" s="30" t="s">
        <v>24</v>
      </c>
      <c r="H17" s="30" t="s">
        <v>24</v>
      </c>
      <c r="I17" s="30" t="s">
        <v>24</v>
      </c>
      <c r="J17" s="30" t="s">
        <v>24</v>
      </c>
      <c r="K17" s="30" t="s">
        <v>24</v>
      </c>
      <c r="L17" s="30" t="s">
        <v>24</v>
      </c>
      <c r="M17" s="30" t="s">
        <v>24</v>
      </c>
      <c r="N17" s="30" t="s">
        <v>24</v>
      </c>
      <c r="O17" s="30" t="s">
        <v>24</v>
      </c>
      <c r="P17" s="30" t="s">
        <v>24</v>
      </c>
      <c r="Q17" s="32"/>
      <c r="R17" s="32"/>
      <c r="S17" s="32"/>
      <c r="T17" s="32"/>
      <c r="U17" s="32"/>
      <c r="V17" s="32"/>
      <c r="W17" s="32"/>
      <c r="X17" s="28"/>
    </row>
    <row r="18" spans="1:24" ht="37.5" customHeight="1" x14ac:dyDescent="0.2">
      <c r="A18" s="48"/>
      <c r="B18" s="45"/>
      <c r="C18" s="24" t="s">
        <v>0</v>
      </c>
      <c r="D18" s="25" t="s">
        <v>155</v>
      </c>
      <c r="E18" s="25" t="s">
        <v>154</v>
      </c>
      <c r="F18" s="25" t="s">
        <v>153</v>
      </c>
      <c r="G18" s="25" t="s">
        <v>152</v>
      </c>
      <c r="H18" s="25" t="s">
        <v>150</v>
      </c>
      <c r="I18" s="25" t="s">
        <v>161</v>
      </c>
      <c r="J18" s="25" t="s">
        <v>160</v>
      </c>
      <c r="K18" s="25" t="s">
        <v>159</v>
      </c>
      <c r="L18" s="25" t="s">
        <v>158</v>
      </c>
      <c r="M18" s="25" t="s">
        <v>157</v>
      </c>
      <c r="N18" s="25" t="s">
        <v>156</v>
      </c>
      <c r="O18" s="25" t="s">
        <v>162</v>
      </c>
      <c r="P18" s="25" t="s">
        <v>170</v>
      </c>
      <c r="Q18" s="32"/>
      <c r="R18" s="32"/>
      <c r="S18" s="32"/>
      <c r="T18" s="32"/>
      <c r="U18" s="32"/>
      <c r="V18" s="32"/>
      <c r="W18" s="32"/>
      <c r="X18" s="28"/>
    </row>
    <row r="19" spans="1:24" ht="19.5" customHeight="1" thickBot="1" x14ac:dyDescent="0.25">
      <c r="A19" s="48"/>
      <c r="B19" s="45"/>
      <c r="C19" s="29" t="s">
        <v>5</v>
      </c>
      <c r="D19" s="30">
        <v>32</v>
      </c>
      <c r="E19" s="30">
        <v>15</v>
      </c>
      <c r="F19" s="30">
        <v>26</v>
      </c>
      <c r="G19" s="30">
        <v>11</v>
      </c>
      <c r="H19" s="30">
        <v>28</v>
      </c>
      <c r="I19" s="30">
        <v>22</v>
      </c>
      <c r="J19" s="30">
        <v>19</v>
      </c>
      <c r="K19" s="30">
        <v>11</v>
      </c>
      <c r="L19" s="30">
        <v>18</v>
      </c>
      <c r="M19" s="30">
        <v>36</v>
      </c>
      <c r="N19" s="30">
        <v>25</v>
      </c>
      <c r="O19" s="30">
        <v>19</v>
      </c>
      <c r="P19" s="34">
        <v>10</v>
      </c>
      <c r="Q19" s="32"/>
      <c r="R19" s="32"/>
      <c r="S19" s="32"/>
      <c r="T19" s="32"/>
      <c r="U19" s="32"/>
      <c r="V19" s="32"/>
      <c r="W19" s="32"/>
      <c r="X19" s="28">
        <f t="shared" ref="X19" si="1">SUM(D19:W19)</f>
        <v>272</v>
      </c>
    </row>
    <row r="20" spans="1:24" ht="19.5" customHeight="1" x14ac:dyDescent="0.2">
      <c r="A20" s="48"/>
      <c r="B20" s="45">
        <v>0.70833333333333337</v>
      </c>
      <c r="C20" s="29" t="s">
        <v>4</v>
      </c>
      <c r="D20" s="30" t="s">
        <v>24</v>
      </c>
      <c r="E20" s="30" t="s">
        <v>24</v>
      </c>
      <c r="F20" s="30" t="s">
        <v>24</v>
      </c>
      <c r="G20" s="30" t="s">
        <v>24</v>
      </c>
      <c r="H20" s="30" t="s">
        <v>24</v>
      </c>
      <c r="I20" s="30" t="s">
        <v>24</v>
      </c>
      <c r="J20" s="30" t="s">
        <v>24</v>
      </c>
      <c r="K20" s="30" t="s">
        <v>24</v>
      </c>
      <c r="L20" s="30" t="s">
        <v>24</v>
      </c>
      <c r="M20" s="30" t="s">
        <v>24</v>
      </c>
      <c r="N20" s="30" t="s">
        <v>24</v>
      </c>
      <c r="O20" s="30" t="s">
        <v>24</v>
      </c>
      <c r="P20" s="32"/>
      <c r="Q20" s="32"/>
      <c r="R20" s="32"/>
      <c r="S20" s="32"/>
      <c r="T20" s="32"/>
      <c r="U20" s="32"/>
      <c r="V20" s="32"/>
      <c r="W20" s="32"/>
      <c r="X20" s="28"/>
    </row>
    <row r="21" spans="1:24" ht="40.5" customHeight="1" x14ac:dyDescent="0.2">
      <c r="A21" s="48"/>
      <c r="B21" s="45"/>
      <c r="C21" s="24" t="s">
        <v>0</v>
      </c>
      <c r="D21" s="25" t="s">
        <v>173</v>
      </c>
      <c r="E21" s="25" t="s">
        <v>172</v>
      </c>
      <c r="F21" s="25" t="s">
        <v>171</v>
      </c>
      <c r="G21" s="25" t="s">
        <v>89</v>
      </c>
      <c r="H21" s="25" t="s">
        <v>169</v>
      </c>
      <c r="I21" s="25" t="s">
        <v>168</v>
      </c>
      <c r="J21" s="25" t="s">
        <v>167</v>
      </c>
      <c r="K21" s="25" t="s">
        <v>166</v>
      </c>
      <c r="L21" s="25" t="s">
        <v>165</v>
      </c>
      <c r="M21" s="25" t="s">
        <v>164</v>
      </c>
      <c r="N21" s="25" t="s">
        <v>163</v>
      </c>
      <c r="O21" s="25" t="s">
        <v>180</v>
      </c>
      <c r="P21" s="32"/>
      <c r="Q21" s="32"/>
      <c r="R21" s="32"/>
      <c r="S21" s="32"/>
      <c r="T21" s="32"/>
      <c r="U21" s="32"/>
      <c r="V21" s="32"/>
      <c r="W21" s="32"/>
      <c r="X21" s="28"/>
    </row>
    <row r="22" spans="1:24" ht="19.5" customHeight="1" thickBot="1" x14ac:dyDescent="0.25">
      <c r="A22" s="49"/>
      <c r="B22" s="46"/>
      <c r="C22" s="33" t="s">
        <v>5</v>
      </c>
      <c r="D22" s="34">
        <v>26</v>
      </c>
      <c r="E22" s="34">
        <v>22</v>
      </c>
      <c r="F22" s="34">
        <v>23</v>
      </c>
      <c r="G22" s="30">
        <v>23</v>
      </c>
      <c r="H22" s="34">
        <v>16</v>
      </c>
      <c r="I22" s="34">
        <v>24</v>
      </c>
      <c r="J22" s="34">
        <v>30</v>
      </c>
      <c r="K22" s="34">
        <v>17</v>
      </c>
      <c r="L22" s="34">
        <v>24</v>
      </c>
      <c r="M22" s="34">
        <v>17</v>
      </c>
      <c r="N22" s="34">
        <v>15</v>
      </c>
      <c r="O22" s="34">
        <v>33</v>
      </c>
      <c r="P22" s="35"/>
      <c r="Q22" s="35"/>
      <c r="R22" s="35"/>
      <c r="S22" s="35"/>
      <c r="T22" s="35"/>
      <c r="U22" s="35"/>
      <c r="V22" s="35"/>
      <c r="W22" s="35"/>
      <c r="X22" s="36">
        <f t="shared" ref="X22" si="2">SUM(D22:W22)</f>
        <v>270</v>
      </c>
    </row>
    <row r="23" spans="1:24" ht="15.75" customHeight="1" x14ac:dyDescent="0.2">
      <c r="A23" s="47" t="s">
        <v>8</v>
      </c>
      <c r="B23" s="50">
        <v>0.64583333333333337</v>
      </c>
      <c r="C23" s="19" t="s">
        <v>4</v>
      </c>
      <c r="D23" s="20" t="s">
        <v>24</v>
      </c>
      <c r="E23" s="20" t="s">
        <v>24</v>
      </c>
      <c r="F23" s="20" t="s">
        <v>24</v>
      </c>
      <c r="G23" s="20" t="s">
        <v>24</v>
      </c>
      <c r="H23" s="20" t="s">
        <v>24</v>
      </c>
      <c r="I23" s="20" t="s">
        <v>24</v>
      </c>
      <c r="J23" s="20" t="s">
        <v>24</v>
      </c>
      <c r="K23" s="20" t="s">
        <v>24</v>
      </c>
      <c r="L23" s="20" t="s">
        <v>24</v>
      </c>
      <c r="M23" s="20" t="s">
        <v>24</v>
      </c>
      <c r="N23" s="20" t="s">
        <v>24</v>
      </c>
      <c r="O23" s="20" t="s">
        <v>24</v>
      </c>
      <c r="P23" s="20" t="s">
        <v>24</v>
      </c>
      <c r="Q23" s="20" t="s">
        <v>24</v>
      </c>
      <c r="R23" s="37"/>
      <c r="S23" s="37"/>
      <c r="T23" s="37"/>
      <c r="U23" s="37"/>
      <c r="V23" s="37"/>
      <c r="W23" s="37"/>
      <c r="X23" s="23"/>
    </row>
    <row r="24" spans="1:24" ht="36.75" customHeight="1" x14ac:dyDescent="0.2">
      <c r="A24" s="48"/>
      <c r="B24" s="45"/>
      <c r="C24" s="24" t="s">
        <v>0</v>
      </c>
      <c r="D24" s="25" t="s">
        <v>179</v>
      </c>
      <c r="E24" s="25" t="s">
        <v>178</v>
      </c>
      <c r="F24" s="25" t="s">
        <v>177</v>
      </c>
      <c r="G24" s="25" t="s">
        <v>176</v>
      </c>
      <c r="H24" s="25" t="s">
        <v>175</v>
      </c>
      <c r="I24" s="25" t="s">
        <v>174</v>
      </c>
      <c r="J24" s="25" t="s">
        <v>186</v>
      </c>
      <c r="K24" s="25" t="s">
        <v>185</v>
      </c>
      <c r="L24" s="25" t="s">
        <v>184</v>
      </c>
      <c r="M24" s="25" t="s">
        <v>183</v>
      </c>
      <c r="N24" s="25" t="s">
        <v>182</v>
      </c>
      <c r="O24" s="25" t="s">
        <v>181</v>
      </c>
      <c r="P24" s="25" t="s">
        <v>199</v>
      </c>
      <c r="Q24" s="25" t="s">
        <v>189</v>
      </c>
      <c r="R24" s="38"/>
      <c r="S24" s="38"/>
      <c r="T24" s="38"/>
      <c r="U24" s="38"/>
      <c r="V24" s="38"/>
      <c r="W24" s="38"/>
      <c r="X24" s="28"/>
    </row>
    <row r="25" spans="1:24" ht="15.75" customHeight="1" x14ac:dyDescent="0.2">
      <c r="A25" s="48"/>
      <c r="B25" s="45"/>
      <c r="C25" s="29" t="s">
        <v>5</v>
      </c>
      <c r="D25" s="30">
        <v>19</v>
      </c>
      <c r="E25" s="30">
        <v>12</v>
      </c>
      <c r="F25" s="30">
        <v>24</v>
      </c>
      <c r="G25" s="30">
        <v>1</v>
      </c>
      <c r="H25" s="30">
        <v>15</v>
      </c>
      <c r="I25" s="30">
        <v>27</v>
      </c>
      <c r="J25" s="30">
        <v>14</v>
      </c>
      <c r="K25" s="30">
        <v>26</v>
      </c>
      <c r="L25" s="30">
        <v>16</v>
      </c>
      <c r="M25" s="30">
        <v>19</v>
      </c>
      <c r="N25" s="30">
        <v>30</v>
      </c>
      <c r="O25" s="30">
        <v>22</v>
      </c>
      <c r="P25" s="30">
        <v>23</v>
      </c>
      <c r="Q25" s="30">
        <v>17</v>
      </c>
      <c r="R25" s="38"/>
      <c r="S25" s="38"/>
      <c r="T25" s="38"/>
      <c r="U25" s="38"/>
      <c r="V25" s="38"/>
      <c r="W25" s="38"/>
      <c r="X25" s="28">
        <f t="shared" ref="X25" si="3">SUM(D25:W25)</f>
        <v>265</v>
      </c>
    </row>
    <row r="26" spans="1:24" ht="15.75" customHeight="1" x14ac:dyDescent="0.2">
      <c r="A26" s="48"/>
      <c r="B26" s="45">
        <v>0.68055555555555558</v>
      </c>
      <c r="C26" s="29" t="s">
        <v>4</v>
      </c>
      <c r="D26" s="30" t="s">
        <v>24</v>
      </c>
      <c r="E26" s="30" t="s">
        <v>24</v>
      </c>
      <c r="F26" s="30" t="s">
        <v>24</v>
      </c>
      <c r="G26" s="30" t="s">
        <v>24</v>
      </c>
      <c r="H26" s="30" t="s">
        <v>24</v>
      </c>
      <c r="I26" s="30" t="s">
        <v>24</v>
      </c>
      <c r="J26" s="30" t="s">
        <v>24</v>
      </c>
      <c r="K26" s="30" t="s">
        <v>24</v>
      </c>
      <c r="L26" s="30" t="s">
        <v>24</v>
      </c>
      <c r="M26" s="30" t="s">
        <v>24</v>
      </c>
      <c r="N26" s="30" t="s">
        <v>24</v>
      </c>
      <c r="O26" s="30" t="s">
        <v>24</v>
      </c>
      <c r="P26" s="30" t="s">
        <v>24</v>
      </c>
      <c r="Q26" s="30" t="s">
        <v>24</v>
      </c>
      <c r="R26" s="30" t="s">
        <v>24</v>
      </c>
      <c r="S26" s="30" t="s">
        <v>24</v>
      </c>
      <c r="T26" s="30" t="s">
        <v>24</v>
      </c>
      <c r="U26" s="30"/>
      <c r="V26" s="26"/>
      <c r="W26" s="26"/>
      <c r="X26" s="28"/>
    </row>
    <row r="27" spans="1:24" ht="54.75" x14ac:dyDescent="0.2">
      <c r="A27" s="48"/>
      <c r="B27" s="45"/>
      <c r="C27" s="24" t="s">
        <v>0</v>
      </c>
      <c r="D27" s="25" t="s">
        <v>198</v>
      </c>
      <c r="E27" s="25" t="s">
        <v>197</v>
      </c>
      <c r="F27" s="25" t="s">
        <v>196</v>
      </c>
      <c r="G27" s="25" t="s">
        <v>195</v>
      </c>
      <c r="H27" s="25" t="s">
        <v>194</v>
      </c>
      <c r="I27" s="25" t="s">
        <v>193</v>
      </c>
      <c r="J27" s="25" t="s">
        <v>192</v>
      </c>
      <c r="K27" s="25" t="s">
        <v>191</v>
      </c>
      <c r="L27" s="25" t="s">
        <v>190</v>
      </c>
      <c r="M27" s="25" t="s">
        <v>188</v>
      </c>
      <c r="N27" s="25" t="s">
        <v>187</v>
      </c>
      <c r="O27" s="25" t="s">
        <v>202</v>
      </c>
      <c r="P27" s="25" t="s">
        <v>201</v>
      </c>
      <c r="Q27" s="25" t="s">
        <v>200</v>
      </c>
      <c r="R27" s="25" t="s">
        <v>211</v>
      </c>
      <c r="S27" s="25" t="s">
        <v>210</v>
      </c>
      <c r="T27" s="25" t="s">
        <v>209</v>
      </c>
      <c r="U27" s="25"/>
      <c r="V27" s="26"/>
      <c r="W27" s="26"/>
      <c r="X27" s="28"/>
    </row>
    <row r="28" spans="1:24" ht="15.75" customHeight="1" x14ac:dyDescent="0.2">
      <c r="A28" s="48"/>
      <c r="B28" s="45"/>
      <c r="C28" s="29" t="s">
        <v>5</v>
      </c>
      <c r="D28" s="30">
        <v>23</v>
      </c>
      <c r="E28" s="30">
        <v>11</v>
      </c>
      <c r="F28" s="30">
        <v>14</v>
      </c>
      <c r="G28" s="30">
        <v>17</v>
      </c>
      <c r="H28" s="30">
        <v>16</v>
      </c>
      <c r="I28" s="30">
        <v>28</v>
      </c>
      <c r="J28" s="30">
        <v>5</v>
      </c>
      <c r="K28" s="30">
        <v>16</v>
      </c>
      <c r="L28" s="30">
        <v>17</v>
      </c>
      <c r="M28" s="30">
        <v>16</v>
      </c>
      <c r="N28" s="30">
        <v>19</v>
      </c>
      <c r="O28" s="30">
        <v>6</v>
      </c>
      <c r="P28" s="30">
        <v>28</v>
      </c>
      <c r="Q28" s="30">
        <v>1</v>
      </c>
      <c r="R28" s="30">
        <v>12</v>
      </c>
      <c r="S28" s="30">
        <v>31</v>
      </c>
      <c r="T28" s="30">
        <v>2</v>
      </c>
      <c r="U28" s="30"/>
      <c r="V28" s="26"/>
      <c r="W28" s="26"/>
      <c r="X28" s="28">
        <f t="shared" ref="X28" si="4">SUM(D28:W28)</f>
        <v>262</v>
      </c>
    </row>
    <row r="29" spans="1:24" ht="15.75" customHeight="1" x14ac:dyDescent="0.2">
      <c r="A29" s="48"/>
      <c r="B29" s="45">
        <v>0.71527777777777779</v>
      </c>
      <c r="C29" s="29" t="s">
        <v>4</v>
      </c>
      <c r="D29" s="30" t="s">
        <v>24</v>
      </c>
      <c r="E29" s="30" t="s">
        <v>24</v>
      </c>
      <c r="F29" s="30" t="s">
        <v>24</v>
      </c>
      <c r="G29" s="30" t="s">
        <v>24</v>
      </c>
      <c r="H29" s="30" t="s">
        <v>24</v>
      </c>
      <c r="I29" s="30" t="s">
        <v>24</v>
      </c>
      <c r="J29" s="30" t="s">
        <v>24</v>
      </c>
      <c r="K29" s="30" t="s">
        <v>24</v>
      </c>
      <c r="L29" s="30" t="s">
        <v>24</v>
      </c>
      <c r="M29" s="30" t="s">
        <v>24</v>
      </c>
      <c r="N29" s="30" t="s">
        <v>24</v>
      </c>
      <c r="O29" s="30" t="s">
        <v>24</v>
      </c>
      <c r="P29" s="30" t="s">
        <v>24</v>
      </c>
      <c r="Q29" s="30" t="s">
        <v>24</v>
      </c>
      <c r="R29" s="30" t="s">
        <v>24</v>
      </c>
      <c r="S29" s="38"/>
      <c r="T29" s="38"/>
      <c r="U29" s="38"/>
      <c r="V29" s="38"/>
      <c r="W29" s="38"/>
      <c r="X29" s="28"/>
    </row>
    <row r="30" spans="1:24" ht="38.25" customHeight="1" x14ac:dyDescent="0.2">
      <c r="A30" s="48"/>
      <c r="B30" s="45"/>
      <c r="C30" s="24" t="s">
        <v>0</v>
      </c>
      <c r="D30" s="25" t="s">
        <v>208</v>
      </c>
      <c r="E30" s="25" t="s">
        <v>207</v>
      </c>
      <c r="F30" s="25" t="s">
        <v>206</v>
      </c>
      <c r="G30" s="25" t="s">
        <v>205</v>
      </c>
      <c r="H30" s="25" t="s">
        <v>204</v>
      </c>
      <c r="I30" s="25" t="s">
        <v>203</v>
      </c>
      <c r="J30" s="25" t="s">
        <v>213</v>
      </c>
      <c r="K30" s="25" t="s">
        <v>212</v>
      </c>
      <c r="L30" s="25" t="s">
        <v>221</v>
      </c>
      <c r="M30" s="25" t="s">
        <v>220</v>
      </c>
      <c r="N30" s="25" t="s">
        <v>219</v>
      </c>
      <c r="O30" s="25" t="s">
        <v>218</v>
      </c>
      <c r="P30" s="25" t="s">
        <v>217</v>
      </c>
      <c r="Q30" s="25" t="s">
        <v>216</v>
      </c>
      <c r="R30" s="25" t="s">
        <v>222</v>
      </c>
      <c r="S30" s="38"/>
      <c r="T30" s="38"/>
      <c r="U30" s="38"/>
      <c r="V30" s="38"/>
      <c r="W30" s="38"/>
      <c r="X30" s="28"/>
    </row>
    <row r="31" spans="1:24" ht="15.75" thickBot="1" x14ac:dyDescent="0.25">
      <c r="A31" s="49"/>
      <c r="B31" s="46"/>
      <c r="C31" s="33" t="s">
        <v>5</v>
      </c>
      <c r="D31" s="34">
        <v>12</v>
      </c>
      <c r="E31" s="34">
        <v>14</v>
      </c>
      <c r="F31" s="34">
        <v>17</v>
      </c>
      <c r="G31" s="34">
        <v>8</v>
      </c>
      <c r="H31" s="34">
        <v>9</v>
      </c>
      <c r="I31" s="34">
        <v>24</v>
      </c>
      <c r="J31" s="34">
        <v>8</v>
      </c>
      <c r="K31" s="34">
        <v>8</v>
      </c>
      <c r="L31" s="34">
        <v>27</v>
      </c>
      <c r="M31" s="34">
        <v>25</v>
      </c>
      <c r="N31" s="34">
        <v>34</v>
      </c>
      <c r="O31" s="34">
        <v>23</v>
      </c>
      <c r="P31" s="34">
        <v>30</v>
      </c>
      <c r="Q31" s="34">
        <v>18</v>
      </c>
      <c r="R31" s="34">
        <v>10</v>
      </c>
      <c r="S31" s="39"/>
      <c r="T31" s="39"/>
      <c r="U31" s="39"/>
      <c r="V31" s="39"/>
      <c r="W31" s="39"/>
      <c r="X31" s="36">
        <f t="shared" ref="X31" si="5">SUM(D31:W31)</f>
        <v>267</v>
      </c>
    </row>
    <row r="32" spans="1:24" ht="21.75" customHeight="1" x14ac:dyDescent="0.2">
      <c r="A32" s="47" t="s">
        <v>10</v>
      </c>
      <c r="B32" s="50">
        <v>0.56944444444444442</v>
      </c>
      <c r="C32" s="19" t="s">
        <v>4</v>
      </c>
      <c r="D32" s="20" t="s">
        <v>24</v>
      </c>
      <c r="E32" s="20" t="s">
        <v>24</v>
      </c>
      <c r="F32" s="20" t="s">
        <v>24</v>
      </c>
      <c r="G32" s="20" t="s">
        <v>24</v>
      </c>
      <c r="H32" s="20" t="s">
        <v>24</v>
      </c>
      <c r="I32" s="20" t="s">
        <v>24</v>
      </c>
      <c r="J32" s="20" t="s">
        <v>24</v>
      </c>
      <c r="K32" s="20" t="s">
        <v>24</v>
      </c>
      <c r="L32" s="20" t="s">
        <v>24</v>
      </c>
      <c r="M32" s="20" t="s">
        <v>24</v>
      </c>
      <c r="N32" s="20" t="s">
        <v>24</v>
      </c>
      <c r="O32" s="20" t="s">
        <v>24</v>
      </c>
      <c r="P32" s="20" t="s">
        <v>24</v>
      </c>
      <c r="Q32" s="21"/>
      <c r="R32" s="21"/>
      <c r="S32" s="21"/>
      <c r="T32" s="22"/>
      <c r="U32" s="22"/>
      <c r="V32" s="22"/>
      <c r="W32" s="22"/>
      <c r="X32" s="23"/>
    </row>
    <row r="33" spans="1:24" ht="76.5" customHeight="1" x14ac:dyDescent="0.2">
      <c r="A33" s="48"/>
      <c r="B33" s="45"/>
      <c r="C33" s="24" t="s">
        <v>0</v>
      </c>
      <c r="D33" s="25" t="s">
        <v>215</v>
      </c>
      <c r="E33" s="25" t="s">
        <v>214</v>
      </c>
      <c r="F33" s="25" t="s">
        <v>225</v>
      </c>
      <c r="G33" s="25" t="s">
        <v>224</v>
      </c>
      <c r="H33" s="25" t="s">
        <v>223</v>
      </c>
      <c r="I33" s="25" t="s">
        <v>237</v>
      </c>
      <c r="J33" s="25" t="s">
        <v>236</v>
      </c>
      <c r="K33" s="25" t="s">
        <v>235</v>
      </c>
      <c r="L33" s="25" t="s">
        <v>234</v>
      </c>
      <c r="M33" s="25" t="s">
        <v>233</v>
      </c>
      <c r="N33" s="25" t="s">
        <v>232</v>
      </c>
      <c r="O33" s="25" t="s">
        <v>231</v>
      </c>
      <c r="P33" s="25" t="s">
        <v>226</v>
      </c>
      <c r="Q33" s="26"/>
      <c r="R33" s="26"/>
      <c r="S33" s="26"/>
      <c r="T33" s="27"/>
      <c r="U33" s="27"/>
      <c r="V33" s="27"/>
      <c r="W33" s="27"/>
      <c r="X33" s="28"/>
    </row>
    <row r="34" spans="1:24" x14ac:dyDescent="0.2">
      <c r="A34" s="48"/>
      <c r="B34" s="45"/>
      <c r="C34" s="29" t="s">
        <v>5</v>
      </c>
      <c r="D34" s="30">
        <v>19</v>
      </c>
      <c r="E34" s="30">
        <v>24</v>
      </c>
      <c r="F34" s="30">
        <v>16</v>
      </c>
      <c r="G34" s="30">
        <v>20</v>
      </c>
      <c r="H34" s="30">
        <v>7</v>
      </c>
      <c r="I34" s="30">
        <v>32</v>
      </c>
      <c r="J34" s="30">
        <v>30</v>
      </c>
      <c r="K34" s="30">
        <v>18</v>
      </c>
      <c r="L34" s="30">
        <v>18</v>
      </c>
      <c r="M34" s="30">
        <v>18</v>
      </c>
      <c r="N34" s="30">
        <v>13</v>
      </c>
      <c r="O34" s="30">
        <v>25</v>
      </c>
      <c r="P34" s="30">
        <v>23</v>
      </c>
      <c r="Q34" s="26"/>
      <c r="R34" s="26"/>
      <c r="S34" s="26"/>
      <c r="T34" s="31"/>
      <c r="U34" s="31"/>
      <c r="V34" s="31"/>
      <c r="W34" s="31"/>
      <c r="X34" s="28">
        <f t="shared" ref="X34" si="6">SUM(D34:W34)</f>
        <v>263</v>
      </c>
    </row>
    <row r="35" spans="1:24" ht="19.5" customHeight="1" x14ac:dyDescent="0.2">
      <c r="A35" s="48"/>
      <c r="B35" s="45">
        <v>0.60416666666666663</v>
      </c>
      <c r="C35" s="29" t="s">
        <v>4</v>
      </c>
      <c r="D35" s="30" t="s">
        <v>24</v>
      </c>
      <c r="E35" s="30" t="s">
        <v>24</v>
      </c>
      <c r="F35" s="30" t="s">
        <v>24</v>
      </c>
      <c r="G35" s="30" t="s">
        <v>24</v>
      </c>
      <c r="H35" s="30" t="s">
        <v>24</v>
      </c>
      <c r="I35" s="30" t="s">
        <v>24</v>
      </c>
      <c r="J35" s="30" t="s">
        <v>24</v>
      </c>
      <c r="K35" s="30" t="s">
        <v>24</v>
      </c>
      <c r="L35" s="30" t="s">
        <v>24</v>
      </c>
      <c r="M35" s="30" t="s">
        <v>24</v>
      </c>
      <c r="N35" s="30" t="s">
        <v>24</v>
      </c>
      <c r="O35" s="30" t="s">
        <v>24</v>
      </c>
      <c r="P35" s="26"/>
      <c r="Q35" s="26"/>
      <c r="R35" s="26"/>
      <c r="S35" s="26"/>
      <c r="T35" s="32"/>
      <c r="U35" s="32"/>
      <c r="V35" s="32"/>
      <c r="W35" s="32"/>
      <c r="X35" s="28"/>
    </row>
    <row r="36" spans="1:24" ht="54.75" x14ac:dyDescent="0.2">
      <c r="A36" s="48"/>
      <c r="B36" s="45"/>
      <c r="C36" s="24" t="s">
        <v>0</v>
      </c>
      <c r="D36" s="25" t="s">
        <v>230</v>
      </c>
      <c r="E36" s="25" t="s">
        <v>229</v>
      </c>
      <c r="F36" s="25" t="s">
        <v>228</v>
      </c>
      <c r="G36" s="25" t="s">
        <v>227</v>
      </c>
      <c r="H36" s="25" t="s">
        <v>238</v>
      </c>
      <c r="I36" s="25" t="s">
        <v>247</v>
      </c>
      <c r="J36" s="25" t="s">
        <v>246</v>
      </c>
      <c r="K36" s="25" t="s">
        <v>245</v>
      </c>
      <c r="L36" s="25" t="s">
        <v>244</v>
      </c>
      <c r="M36" s="25" t="s">
        <v>243</v>
      </c>
      <c r="N36" s="25" t="s">
        <v>242</v>
      </c>
      <c r="O36" s="25" t="s">
        <v>240</v>
      </c>
      <c r="P36" s="26"/>
      <c r="Q36" s="26"/>
      <c r="R36" s="26"/>
      <c r="S36" s="26"/>
      <c r="T36" s="32"/>
      <c r="U36" s="32"/>
      <c r="V36" s="32"/>
      <c r="W36" s="32"/>
      <c r="X36" s="28"/>
    </row>
    <row r="37" spans="1:24" ht="19.5" customHeight="1" x14ac:dyDescent="0.2">
      <c r="A37" s="48"/>
      <c r="B37" s="45"/>
      <c r="C37" s="29" t="s">
        <v>5</v>
      </c>
      <c r="D37" s="30">
        <v>33</v>
      </c>
      <c r="E37" s="30">
        <v>15</v>
      </c>
      <c r="F37" s="30">
        <v>26</v>
      </c>
      <c r="G37" s="30">
        <v>11</v>
      </c>
      <c r="H37" s="30">
        <v>28</v>
      </c>
      <c r="I37" s="30">
        <v>22</v>
      </c>
      <c r="J37" s="30">
        <v>19</v>
      </c>
      <c r="K37" s="30">
        <v>10</v>
      </c>
      <c r="L37" s="30">
        <v>18</v>
      </c>
      <c r="M37" s="30">
        <v>36</v>
      </c>
      <c r="N37" s="30">
        <v>25</v>
      </c>
      <c r="O37" s="30">
        <v>22</v>
      </c>
      <c r="P37" s="26"/>
      <c r="Q37" s="26"/>
      <c r="R37" s="26"/>
      <c r="S37" s="26"/>
      <c r="T37" s="32"/>
      <c r="U37" s="32"/>
      <c r="V37" s="32"/>
      <c r="W37" s="32"/>
      <c r="X37" s="28">
        <f t="shared" ref="X37" si="7">SUM(D37:W37)</f>
        <v>265</v>
      </c>
    </row>
    <row r="38" spans="1:24" ht="19.5" customHeight="1" x14ac:dyDescent="0.2">
      <c r="A38" s="48"/>
      <c r="B38" s="45">
        <v>0.63888888888888884</v>
      </c>
      <c r="C38" s="29" t="s">
        <v>4</v>
      </c>
      <c r="D38" s="30" t="s">
        <v>24</v>
      </c>
      <c r="E38" s="30" t="s">
        <v>24</v>
      </c>
      <c r="F38" s="30" t="s">
        <v>24</v>
      </c>
      <c r="G38" s="30" t="s">
        <v>24</v>
      </c>
      <c r="H38" s="30" t="s">
        <v>24</v>
      </c>
      <c r="I38" s="30" t="s">
        <v>24</v>
      </c>
      <c r="J38" s="30" t="s">
        <v>24</v>
      </c>
      <c r="K38" s="30" t="s">
        <v>24</v>
      </c>
      <c r="L38" s="30" t="s">
        <v>24</v>
      </c>
      <c r="M38" s="30" t="s">
        <v>24</v>
      </c>
      <c r="N38" s="30" t="s">
        <v>24</v>
      </c>
      <c r="O38" s="30" t="s">
        <v>24</v>
      </c>
      <c r="P38" s="30" t="s">
        <v>24</v>
      </c>
      <c r="Q38" s="30" t="s">
        <v>24</v>
      </c>
      <c r="R38" s="32"/>
      <c r="S38" s="32"/>
      <c r="T38" s="32"/>
      <c r="U38" s="32"/>
      <c r="V38" s="32"/>
      <c r="W38" s="32"/>
      <c r="X38" s="28"/>
    </row>
    <row r="39" spans="1:24" ht="54.75" x14ac:dyDescent="0.2">
      <c r="A39" s="48"/>
      <c r="B39" s="45"/>
      <c r="C39" s="24" t="s">
        <v>0</v>
      </c>
      <c r="D39" s="25" t="s">
        <v>241</v>
      </c>
      <c r="E39" s="25" t="s">
        <v>239</v>
      </c>
      <c r="F39" s="25" t="s">
        <v>265</v>
      </c>
      <c r="G39" s="25" t="s">
        <v>267</v>
      </c>
      <c r="H39" s="25" t="s">
        <v>266</v>
      </c>
      <c r="I39" s="25" t="s">
        <v>248</v>
      </c>
      <c r="J39" s="25" t="s">
        <v>256</v>
      </c>
      <c r="K39" s="25" t="s">
        <v>255</v>
      </c>
      <c r="L39" s="25" t="s">
        <v>254</v>
      </c>
      <c r="M39" s="25" t="s">
        <v>253</v>
      </c>
      <c r="N39" s="25" t="s">
        <v>252</v>
      </c>
      <c r="O39" s="25" t="s">
        <v>251</v>
      </c>
      <c r="P39" s="25" t="s">
        <v>250</v>
      </c>
      <c r="Q39" s="25" t="s">
        <v>249</v>
      </c>
      <c r="R39" s="32"/>
      <c r="S39" s="32"/>
      <c r="T39" s="32"/>
      <c r="U39" s="32"/>
      <c r="V39" s="32"/>
      <c r="W39" s="32"/>
      <c r="X39" s="28"/>
    </row>
    <row r="40" spans="1:24" ht="19.5" customHeight="1" x14ac:dyDescent="0.2">
      <c r="A40" s="48"/>
      <c r="B40" s="45"/>
      <c r="C40" s="29" t="s">
        <v>5</v>
      </c>
      <c r="D40" s="30">
        <v>28</v>
      </c>
      <c r="E40" s="30">
        <v>23</v>
      </c>
      <c r="F40" s="30">
        <v>8</v>
      </c>
      <c r="G40" s="30">
        <v>11</v>
      </c>
      <c r="H40" s="30">
        <v>12</v>
      </c>
      <c r="I40" s="30">
        <v>10</v>
      </c>
      <c r="J40" s="30">
        <v>16</v>
      </c>
      <c r="K40" s="30">
        <v>24</v>
      </c>
      <c r="L40" s="30">
        <v>30</v>
      </c>
      <c r="M40" s="30">
        <v>17</v>
      </c>
      <c r="N40" s="30">
        <v>22</v>
      </c>
      <c r="O40" s="30">
        <v>17</v>
      </c>
      <c r="P40" s="30">
        <v>14</v>
      </c>
      <c r="Q40" s="30">
        <v>19</v>
      </c>
      <c r="R40" s="32"/>
      <c r="S40" s="32"/>
      <c r="T40" s="32"/>
      <c r="U40" s="32"/>
      <c r="V40" s="32"/>
      <c r="W40" s="32"/>
      <c r="X40" s="28">
        <f t="shared" ref="X40" si="8">SUM(D40:W40)</f>
        <v>251</v>
      </c>
    </row>
    <row r="41" spans="1:24" ht="19.5" customHeight="1" x14ac:dyDescent="0.2">
      <c r="A41" s="48"/>
      <c r="B41" s="45">
        <v>0.67361111111111116</v>
      </c>
      <c r="C41" s="29" t="s">
        <v>4</v>
      </c>
      <c r="D41" s="30" t="s">
        <v>24</v>
      </c>
      <c r="E41" s="30" t="s">
        <v>24</v>
      </c>
      <c r="F41" s="30" t="s">
        <v>24</v>
      </c>
      <c r="G41" s="30" t="s">
        <v>24</v>
      </c>
      <c r="H41" s="30" t="s">
        <v>24</v>
      </c>
      <c r="I41" s="30" t="s">
        <v>24</v>
      </c>
      <c r="J41" s="30" t="s">
        <v>24</v>
      </c>
      <c r="K41" s="30" t="s">
        <v>24</v>
      </c>
      <c r="L41" s="30" t="s">
        <v>24</v>
      </c>
      <c r="M41" s="30" t="s">
        <v>24</v>
      </c>
      <c r="N41" s="30" t="s">
        <v>24</v>
      </c>
      <c r="O41" s="30" t="s">
        <v>24</v>
      </c>
      <c r="P41" s="30" t="s">
        <v>24</v>
      </c>
      <c r="Q41" s="30" t="s">
        <v>24</v>
      </c>
      <c r="R41" s="30" t="s">
        <v>24</v>
      </c>
      <c r="S41" s="30" t="s">
        <v>24</v>
      </c>
      <c r="T41" s="30" t="s">
        <v>24</v>
      </c>
      <c r="U41" s="30" t="s">
        <v>24</v>
      </c>
      <c r="V41" s="26"/>
      <c r="W41" s="26"/>
      <c r="X41" s="28"/>
    </row>
    <row r="42" spans="1:24" ht="42" customHeight="1" x14ac:dyDescent="0.2">
      <c r="A42" s="48"/>
      <c r="B42" s="45"/>
      <c r="C42" s="24" t="s">
        <v>0</v>
      </c>
      <c r="D42" s="25" t="s">
        <v>264</v>
      </c>
      <c r="E42" s="25" t="s">
        <v>263</v>
      </c>
      <c r="F42" s="25" t="s">
        <v>262</v>
      </c>
      <c r="G42" s="25" t="s">
        <v>261</v>
      </c>
      <c r="H42" s="25" t="s">
        <v>260</v>
      </c>
      <c r="I42" s="25" t="s">
        <v>259</v>
      </c>
      <c r="J42" s="25" t="s">
        <v>258</v>
      </c>
      <c r="K42" s="25" t="s">
        <v>257</v>
      </c>
      <c r="L42" s="25" t="s">
        <v>309</v>
      </c>
      <c r="M42" s="25" t="s">
        <v>308</v>
      </c>
      <c r="N42" s="25" t="s">
        <v>307</v>
      </c>
      <c r="O42" s="25" t="s">
        <v>306</v>
      </c>
      <c r="P42" s="25" t="s">
        <v>305</v>
      </c>
      <c r="Q42" s="25" t="s">
        <v>304</v>
      </c>
      <c r="R42" s="25" t="s">
        <v>303</v>
      </c>
      <c r="S42" s="25" t="s">
        <v>302</v>
      </c>
      <c r="T42" s="25" t="s">
        <v>301</v>
      </c>
      <c r="U42" s="25" t="s">
        <v>300</v>
      </c>
      <c r="V42" s="26"/>
      <c r="W42" s="26"/>
      <c r="X42" s="28"/>
    </row>
    <row r="43" spans="1:24" ht="19.5" customHeight="1" x14ac:dyDescent="0.2">
      <c r="A43" s="48"/>
      <c r="B43" s="45"/>
      <c r="C43" s="29" t="s">
        <v>5</v>
      </c>
      <c r="D43" s="30">
        <v>26</v>
      </c>
      <c r="E43" s="30">
        <v>14</v>
      </c>
      <c r="F43" s="30">
        <v>9</v>
      </c>
      <c r="G43" s="30">
        <v>18</v>
      </c>
      <c r="H43" s="30">
        <v>1</v>
      </c>
      <c r="I43" s="30">
        <v>11</v>
      </c>
      <c r="J43" s="30">
        <v>13</v>
      </c>
      <c r="K43" s="30">
        <v>13</v>
      </c>
      <c r="L43" s="30">
        <v>6</v>
      </c>
      <c r="M43" s="30">
        <v>13</v>
      </c>
      <c r="N43" s="30">
        <v>11</v>
      </c>
      <c r="O43" s="30">
        <v>1</v>
      </c>
      <c r="P43" s="30">
        <v>2</v>
      </c>
      <c r="Q43" s="30">
        <v>2</v>
      </c>
      <c r="R43" s="30">
        <v>0</v>
      </c>
      <c r="S43" s="30">
        <v>7</v>
      </c>
      <c r="T43" s="30">
        <v>2</v>
      </c>
      <c r="U43" s="30">
        <v>8</v>
      </c>
      <c r="V43" s="26"/>
      <c r="W43" s="26"/>
      <c r="X43" s="28">
        <f t="shared" ref="X43" si="9">SUM(D43:W43)</f>
        <v>157</v>
      </c>
    </row>
    <row r="44" spans="1:24" ht="19.5" customHeight="1" x14ac:dyDescent="0.2">
      <c r="A44" s="48"/>
      <c r="B44" s="45"/>
      <c r="C44" s="29" t="s">
        <v>4</v>
      </c>
      <c r="D44" s="30" t="s">
        <v>24</v>
      </c>
      <c r="E44" s="30" t="s">
        <v>24</v>
      </c>
      <c r="F44" s="30" t="s">
        <v>24</v>
      </c>
      <c r="G44" s="30" t="s">
        <v>24</v>
      </c>
      <c r="H44" s="30" t="s">
        <v>24</v>
      </c>
      <c r="I44" s="30" t="s">
        <v>24</v>
      </c>
      <c r="J44" s="30" t="s">
        <v>24</v>
      </c>
      <c r="K44" s="30" t="s">
        <v>24</v>
      </c>
      <c r="L44" s="30" t="s">
        <v>24</v>
      </c>
      <c r="M44" s="30" t="s">
        <v>24</v>
      </c>
      <c r="N44" s="30" t="s">
        <v>24</v>
      </c>
      <c r="O44" s="30" t="s">
        <v>24</v>
      </c>
      <c r="P44" s="30" t="s">
        <v>24</v>
      </c>
      <c r="Q44" s="30" t="s">
        <v>24</v>
      </c>
      <c r="R44" s="32"/>
      <c r="S44" s="32"/>
      <c r="T44" s="32"/>
      <c r="U44" s="32"/>
      <c r="V44" s="32"/>
      <c r="W44" s="32"/>
      <c r="X44" s="28"/>
    </row>
    <row r="45" spans="1:24" ht="70.5" customHeight="1" x14ac:dyDescent="0.2">
      <c r="A45" s="48"/>
      <c r="B45" s="45"/>
      <c r="C45" s="24" t="s">
        <v>0</v>
      </c>
      <c r="D45" s="25" t="s">
        <v>299</v>
      </c>
      <c r="E45" s="25" t="s">
        <v>298</v>
      </c>
      <c r="F45" s="25" t="s">
        <v>297</v>
      </c>
      <c r="G45" s="25" t="s">
        <v>296</v>
      </c>
      <c r="H45" s="25" t="s">
        <v>295</v>
      </c>
      <c r="I45" s="25" t="s">
        <v>294</v>
      </c>
      <c r="J45" s="25" t="s">
        <v>293</v>
      </c>
      <c r="K45" s="25" t="s">
        <v>292</v>
      </c>
      <c r="L45" s="25" t="s">
        <v>291</v>
      </c>
      <c r="M45" s="25" t="s">
        <v>290</v>
      </c>
      <c r="N45" s="25" t="s">
        <v>289</v>
      </c>
      <c r="O45" s="25" t="s">
        <v>288</v>
      </c>
      <c r="P45" s="25" t="s">
        <v>287</v>
      </c>
      <c r="Q45" s="25" t="s">
        <v>286</v>
      </c>
      <c r="R45" s="32"/>
      <c r="S45" s="32"/>
      <c r="T45" s="32"/>
      <c r="U45" s="32"/>
      <c r="V45" s="32"/>
      <c r="W45" s="32"/>
      <c r="X45" s="28"/>
    </row>
    <row r="46" spans="1:24" ht="19.5" customHeight="1" x14ac:dyDescent="0.2">
      <c r="A46" s="48"/>
      <c r="B46" s="45"/>
      <c r="C46" s="29" t="s">
        <v>5</v>
      </c>
      <c r="D46" s="30">
        <v>12</v>
      </c>
      <c r="E46" s="30">
        <v>14</v>
      </c>
      <c r="F46" s="30">
        <v>8</v>
      </c>
      <c r="G46" s="30">
        <v>5</v>
      </c>
      <c r="H46" s="30">
        <v>5</v>
      </c>
      <c r="I46" s="30">
        <v>10</v>
      </c>
      <c r="J46" s="30">
        <v>11</v>
      </c>
      <c r="K46" s="30">
        <v>1</v>
      </c>
      <c r="L46" s="30">
        <v>2</v>
      </c>
      <c r="M46" s="30">
        <v>2</v>
      </c>
      <c r="N46" s="30">
        <v>4</v>
      </c>
      <c r="O46" s="30">
        <v>4</v>
      </c>
      <c r="P46" s="30">
        <v>12</v>
      </c>
      <c r="Q46" s="30">
        <v>6</v>
      </c>
      <c r="R46" s="32"/>
      <c r="S46" s="32"/>
      <c r="T46" s="32"/>
      <c r="U46" s="32"/>
      <c r="V46" s="32"/>
      <c r="W46" s="32"/>
      <c r="X46" s="28">
        <f t="shared" ref="X46" si="10">SUM(D46:W46)</f>
        <v>96</v>
      </c>
    </row>
    <row r="47" spans="1:24" ht="19.5" customHeight="1" x14ac:dyDescent="0.2">
      <c r="A47" s="48"/>
      <c r="B47" s="45">
        <v>0.70833333333333337</v>
      </c>
      <c r="C47" s="29" t="s">
        <v>4</v>
      </c>
      <c r="D47" s="30" t="s">
        <v>24</v>
      </c>
      <c r="E47" s="30" t="s">
        <v>24</v>
      </c>
      <c r="F47" s="30" t="s">
        <v>24</v>
      </c>
      <c r="G47" s="30" t="s">
        <v>24</v>
      </c>
      <c r="H47" s="30" t="s">
        <v>24</v>
      </c>
      <c r="I47" s="30" t="s">
        <v>24</v>
      </c>
      <c r="J47" s="30" t="s">
        <v>24</v>
      </c>
      <c r="K47" s="30" t="s">
        <v>24</v>
      </c>
      <c r="L47" s="30" t="s">
        <v>24</v>
      </c>
      <c r="M47" s="30" t="s">
        <v>24</v>
      </c>
      <c r="N47" s="30" t="s">
        <v>24</v>
      </c>
      <c r="O47" s="30" t="s">
        <v>24</v>
      </c>
      <c r="P47" s="30" t="s">
        <v>24</v>
      </c>
      <c r="Q47" s="30" t="s">
        <v>24</v>
      </c>
      <c r="R47" s="30" t="s">
        <v>24</v>
      </c>
      <c r="S47" s="30" t="s">
        <v>24</v>
      </c>
      <c r="T47" s="30" t="s">
        <v>24</v>
      </c>
      <c r="V47" s="26"/>
      <c r="W47" s="26"/>
      <c r="X47" s="28"/>
    </row>
    <row r="48" spans="1:24" ht="75" customHeight="1" x14ac:dyDescent="0.2">
      <c r="A48" s="48"/>
      <c r="B48" s="45"/>
      <c r="C48" s="24" t="s">
        <v>0</v>
      </c>
      <c r="D48" s="25" t="s">
        <v>285</v>
      </c>
      <c r="E48" s="25" t="s">
        <v>284</v>
      </c>
      <c r="F48" s="25" t="s">
        <v>283</v>
      </c>
      <c r="G48" s="25" t="s">
        <v>282</v>
      </c>
      <c r="H48" s="25" t="s">
        <v>268</v>
      </c>
      <c r="I48" s="25" t="s">
        <v>280</v>
      </c>
      <c r="J48" s="25" t="s">
        <v>279</v>
      </c>
      <c r="K48" s="25" t="s">
        <v>278</v>
      </c>
      <c r="L48" s="25" t="s">
        <v>277</v>
      </c>
      <c r="M48" s="25" t="s">
        <v>276</v>
      </c>
      <c r="N48" s="25" t="s">
        <v>275</v>
      </c>
      <c r="O48" s="25" t="s">
        <v>274</v>
      </c>
      <c r="P48" s="25" t="s">
        <v>273</v>
      </c>
      <c r="Q48" s="25" t="s">
        <v>272</v>
      </c>
      <c r="R48" s="25" t="s">
        <v>271</v>
      </c>
      <c r="S48" s="25" t="s">
        <v>270</v>
      </c>
      <c r="T48" s="25" t="s">
        <v>269</v>
      </c>
      <c r="V48" s="26"/>
      <c r="W48" s="26"/>
      <c r="X48" s="28"/>
    </row>
    <row r="49" spans="1:24" ht="19.5" customHeight="1" thickBot="1" x14ac:dyDescent="0.25">
      <c r="A49" s="49"/>
      <c r="B49" s="46"/>
      <c r="C49" s="33" t="s">
        <v>5</v>
      </c>
      <c r="D49" s="34">
        <v>12</v>
      </c>
      <c r="E49" s="34">
        <v>18</v>
      </c>
      <c r="F49" s="34">
        <v>21</v>
      </c>
      <c r="G49" s="34">
        <v>13</v>
      </c>
      <c r="H49" s="34">
        <v>14</v>
      </c>
      <c r="I49" s="34">
        <v>21</v>
      </c>
      <c r="J49" s="34">
        <v>9</v>
      </c>
      <c r="K49" s="34">
        <v>22</v>
      </c>
      <c r="L49" s="34">
        <v>13</v>
      </c>
      <c r="M49" s="34">
        <v>15</v>
      </c>
      <c r="N49" s="34">
        <v>10</v>
      </c>
      <c r="O49" s="34">
        <v>11</v>
      </c>
      <c r="P49" s="34">
        <v>16</v>
      </c>
      <c r="Q49" s="34">
        <v>12</v>
      </c>
      <c r="R49" s="34">
        <v>15</v>
      </c>
      <c r="S49" s="34">
        <v>15</v>
      </c>
      <c r="T49" s="34">
        <v>16</v>
      </c>
      <c r="V49" s="40"/>
      <c r="W49" s="40"/>
      <c r="X49" s="36">
        <f t="shared" ref="X49" si="11">SUM(D49:W49)</f>
        <v>253</v>
      </c>
    </row>
    <row r="50" spans="1:24" ht="15.75" customHeight="1" x14ac:dyDescent="0.2">
      <c r="A50" s="47" t="s">
        <v>9</v>
      </c>
      <c r="B50" s="50">
        <v>0.56944444444444442</v>
      </c>
      <c r="C50" s="19" t="s">
        <v>4</v>
      </c>
      <c r="D50" s="20" t="s">
        <v>24</v>
      </c>
      <c r="E50" s="20" t="s">
        <v>24</v>
      </c>
      <c r="F50" s="20" t="s">
        <v>24</v>
      </c>
      <c r="G50" s="20" t="s">
        <v>24</v>
      </c>
      <c r="H50" s="20" t="s">
        <v>24</v>
      </c>
      <c r="I50" s="20" t="s">
        <v>24</v>
      </c>
      <c r="J50" s="20" t="s">
        <v>24</v>
      </c>
      <c r="K50" s="20" t="s">
        <v>24</v>
      </c>
      <c r="L50" s="20" t="s">
        <v>24</v>
      </c>
      <c r="M50" s="20" t="s">
        <v>24</v>
      </c>
      <c r="N50" s="20" t="s">
        <v>24</v>
      </c>
      <c r="O50" s="20" t="s">
        <v>24</v>
      </c>
      <c r="P50" s="20" t="s">
        <v>24</v>
      </c>
      <c r="Q50" s="21"/>
      <c r="R50" s="21"/>
      <c r="S50" s="21"/>
      <c r="T50" s="21"/>
      <c r="U50" s="21"/>
      <c r="V50" s="21"/>
      <c r="W50" s="21"/>
      <c r="X50" s="23"/>
    </row>
    <row r="51" spans="1:24" ht="37.5" customHeight="1" x14ac:dyDescent="0.2">
      <c r="A51" s="48"/>
      <c r="B51" s="45"/>
      <c r="C51" s="24" t="s">
        <v>0</v>
      </c>
      <c r="D51" s="25" t="s">
        <v>326</v>
      </c>
      <c r="E51" s="25" t="s">
        <v>325</v>
      </c>
      <c r="F51" s="25" t="s">
        <v>324</v>
      </c>
      <c r="G51" s="25" t="s">
        <v>323</v>
      </c>
      <c r="H51" s="25" t="s">
        <v>322</v>
      </c>
      <c r="I51" s="25" t="s">
        <v>321</v>
      </c>
      <c r="J51" s="25" t="s">
        <v>320</v>
      </c>
      <c r="K51" s="25" t="s">
        <v>319</v>
      </c>
      <c r="L51" s="25" t="s">
        <v>318</v>
      </c>
      <c r="M51" s="25" t="s">
        <v>317</v>
      </c>
      <c r="N51" s="25" t="s">
        <v>316</v>
      </c>
      <c r="O51" s="25" t="s">
        <v>315</v>
      </c>
      <c r="P51" s="25" t="s">
        <v>314</v>
      </c>
      <c r="Q51" s="26"/>
      <c r="R51" s="26"/>
      <c r="S51" s="26"/>
      <c r="T51" s="26"/>
      <c r="U51" s="26"/>
      <c r="V51" s="26"/>
      <c r="W51" s="26"/>
      <c r="X51" s="28"/>
    </row>
    <row r="52" spans="1:24" ht="15.75" customHeight="1" x14ac:dyDescent="0.2">
      <c r="A52" s="48"/>
      <c r="B52" s="45"/>
      <c r="C52" s="29" t="s">
        <v>5</v>
      </c>
      <c r="D52" s="30">
        <v>15</v>
      </c>
      <c r="E52" s="30">
        <v>20</v>
      </c>
      <c r="F52" s="30">
        <v>7</v>
      </c>
      <c r="G52" s="30">
        <v>10</v>
      </c>
      <c r="H52" s="30">
        <v>33</v>
      </c>
      <c r="I52" s="30">
        <v>30</v>
      </c>
      <c r="J52" s="30">
        <v>18</v>
      </c>
      <c r="K52" s="30">
        <v>24</v>
      </c>
      <c r="L52" s="30">
        <v>19</v>
      </c>
      <c r="M52" s="30">
        <v>13</v>
      </c>
      <c r="N52" s="30">
        <v>26</v>
      </c>
      <c r="O52" s="30">
        <v>33</v>
      </c>
      <c r="P52" s="30">
        <v>14</v>
      </c>
      <c r="Q52" s="26"/>
      <c r="R52" s="26"/>
      <c r="S52" s="26"/>
      <c r="T52" s="26"/>
      <c r="U52" s="26"/>
      <c r="V52" s="26"/>
      <c r="W52" s="26"/>
      <c r="X52" s="28">
        <f t="shared" ref="X52" si="12">SUM(D52:W52)</f>
        <v>262</v>
      </c>
    </row>
    <row r="53" spans="1:24" ht="15.75" customHeight="1" x14ac:dyDescent="0.2">
      <c r="A53" s="48"/>
      <c r="B53" s="45">
        <v>0.60416666666666663</v>
      </c>
      <c r="C53" s="29" t="s">
        <v>4</v>
      </c>
      <c r="D53" s="30" t="s">
        <v>24</v>
      </c>
      <c r="E53" s="30" t="s">
        <v>24</v>
      </c>
      <c r="F53" s="30" t="s">
        <v>24</v>
      </c>
      <c r="G53" s="30" t="s">
        <v>24</v>
      </c>
      <c r="H53" s="30" t="s">
        <v>24</v>
      </c>
      <c r="I53" s="30" t="s">
        <v>24</v>
      </c>
      <c r="J53" s="30" t="s">
        <v>24</v>
      </c>
      <c r="K53" s="30" t="s">
        <v>24</v>
      </c>
      <c r="L53" s="30" t="s">
        <v>24</v>
      </c>
      <c r="M53" s="30" t="s">
        <v>24</v>
      </c>
      <c r="N53" s="30" t="s">
        <v>24</v>
      </c>
      <c r="O53" s="30" t="s">
        <v>24</v>
      </c>
      <c r="P53" s="27"/>
      <c r="Q53" s="27"/>
      <c r="R53" s="27"/>
      <c r="S53" s="27"/>
      <c r="T53" s="27"/>
      <c r="U53" s="27"/>
      <c r="V53" s="27"/>
      <c r="W53" s="27"/>
      <c r="X53" s="28"/>
    </row>
    <row r="54" spans="1:24" ht="40.5" customHeight="1" x14ac:dyDescent="0.2">
      <c r="A54" s="48"/>
      <c r="B54" s="45"/>
      <c r="C54" s="24" t="s">
        <v>0</v>
      </c>
      <c r="D54" s="25" t="s">
        <v>313</v>
      </c>
      <c r="E54" s="25" t="s">
        <v>312</v>
      </c>
      <c r="F54" s="25" t="s">
        <v>311</v>
      </c>
      <c r="G54" s="25" t="s">
        <v>310</v>
      </c>
      <c r="H54" s="25" t="s">
        <v>362</v>
      </c>
      <c r="I54" s="25" t="s">
        <v>361</v>
      </c>
      <c r="J54" s="25" t="s">
        <v>360</v>
      </c>
      <c r="K54" s="25" t="s">
        <v>359</v>
      </c>
      <c r="L54" s="25" t="s">
        <v>358</v>
      </c>
      <c r="M54" s="25" t="s">
        <v>357</v>
      </c>
      <c r="N54" s="25" t="s">
        <v>356</v>
      </c>
      <c r="O54" s="25" t="s">
        <v>355</v>
      </c>
      <c r="P54" s="27"/>
      <c r="Q54" s="27"/>
      <c r="R54" s="27"/>
      <c r="S54" s="27"/>
      <c r="T54" s="27"/>
      <c r="U54" s="27"/>
      <c r="V54" s="27"/>
      <c r="W54" s="27"/>
      <c r="X54" s="28"/>
    </row>
    <row r="55" spans="1:24" ht="15.75" customHeight="1" x14ac:dyDescent="0.2">
      <c r="A55" s="48"/>
      <c r="B55" s="45"/>
      <c r="C55" s="29" t="s">
        <v>5</v>
      </c>
      <c r="D55" s="30">
        <v>24</v>
      </c>
      <c r="E55" s="30">
        <v>11</v>
      </c>
      <c r="F55" s="30">
        <v>23</v>
      </c>
      <c r="G55" s="30">
        <v>28</v>
      </c>
      <c r="H55" s="30">
        <v>22</v>
      </c>
      <c r="I55" s="30">
        <v>19</v>
      </c>
      <c r="J55" s="30">
        <v>11</v>
      </c>
      <c r="K55" s="30">
        <v>18</v>
      </c>
      <c r="L55" s="30">
        <v>34</v>
      </c>
      <c r="M55" s="30">
        <v>29</v>
      </c>
      <c r="N55" s="30">
        <v>21</v>
      </c>
      <c r="O55" s="30">
        <v>23</v>
      </c>
      <c r="P55" s="27"/>
      <c r="Q55" s="27"/>
      <c r="R55" s="27"/>
      <c r="S55" s="27"/>
      <c r="T55" s="27"/>
      <c r="U55" s="27"/>
      <c r="V55" s="27"/>
      <c r="W55" s="27"/>
      <c r="X55" s="28">
        <f t="shared" ref="X55" si="13">SUM(D55:W55)</f>
        <v>263</v>
      </c>
    </row>
    <row r="56" spans="1:24" ht="19.5" customHeight="1" x14ac:dyDescent="0.2">
      <c r="A56" s="48"/>
      <c r="B56" s="45">
        <v>0.63888888888888895</v>
      </c>
      <c r="C56" s="29" t="s">
        <v>4</v>
      </c>
      <c r="D56" s="30" t="s">
        <v>24</v>
      </c>
      <c r="E56" s="30" t="s">
        <v>24</v>
      </c>
      <c r="F56" s="30" t="s">
        <v>24</v>
      </c>
      <c r="G56" s="30" t="s">
        <v>24</v>
      </c>
      <c r="H56" s="30" t="s">
        <v>24</v>
      </c>
      <c r="I56" s="30" t="s">
        <v>24</v>
      </c>
      <c r="J56" s="30" t="s">
        <v>24</v>
      </c>
      <c r="K56" s="30" t="s">
        <v>24</v>
      </c>
      <c r="L56" s="30" t="s">
        <v>24</v>
      </c>
      <c r="M56" s="30" t="s">
        <v>24</v>
      </c>
      <c r="N56" s="30" t="s">
        <v>24</v>
      </c>
      <c r="O56" s="30" t="s">
        <v>24</v>
      </c>
      <c r="P56" s="30" t="s">
        <v>24</v>
      </c>
      <c r="Q56" s="30" t="s">
        <v>24</v>
      </c>
      <c r="R56" s="30" t="s">
        <v>24</v>
      </c>
      <c r="S56" s="30" t="s">
        <v>24</v>
      </c>
      <c r="T56" s="30" t="s">
        <v>24</v>
      </c>
      <c r="U56" s="30" t="s">
        <v>24</v>
      </c>
      <c r="V56" s="30" t="s">
        <v>24</v>
      </c>
      <c r="W56" s="30" t="s">
        <v>24</v>
      </c>
      <c r="X56" s="28"/>
    </row>
    <row r="57" spans="1:24" ht="41.25" customHeight="1" x14ac:dyDescent="0.2">
      <c r="A57" s="48"/>
      <c r="B57" s="45"/>
      <c r="C57" s="24" t="s">
        <v>0</v>
      </c>
      <c r="D57" s="25" t="s">
        <v>354</v>
      </c>
      <c r="E57" s="25" t="s">
        <v>353</v>
      </c>
      <c r="F57" s="25" t="s">
        <v>352</v>
      </c>
      <c r="G57" s="25" t="s">
        <v>351</v>
      </c>
      <c r="H57" s="25" t="s">
        <v>350</v>
      </c>
      <c r="I57" s="25" t="s">
        <v>349</v>
      </c>
      <c r="J57" s="25" t="s">
        <v>348</v>
      </c>
      <c r="K57" s="25" t="s">
        <v>347</v>
      </c>
      <c r="L57" s="25" t="s">
        <v>346</v>
      </c>
      <c r="M57" s="25" t="s">
        <v>345</v>
      </c>
      <c r="N57" s="25" t="s">
        <v>344</v>
      </c>
      <c r="O57" s="25" t="s">
        <v>343</v>
      </c>
      <c r="P57" s="25" t="s">
        <v>342</v>
      </c>
      <c r="Q57" s="25" t="s">
        <v>341</v>
      </c>
      <c r="R57" s="25" t="s">
        <v>340</v>
      </c>
      <c r="S57" s="25" t="s">
        <v>339</v>
      </c>
      <c r="T57" s="25" t="s">
        <v>338</v>
      </c>
      <c r="U57" s="25" t="s">
        <v>337</v>
      </c>
      <c r="V57" s="25" t="s">
        <v>336</v>
      </c>
      <c r="W57" s="25" t="s">
        <v>335</v>
      </c>
      <c r="X57" s="28"/>
    </row>
    <row r="58" spans="1:24" ht="19.5" customHeight="1" x14ac:dyDescent="0.2">
      <c r="A58" s="48"/>
      <c r="B58" s="45"/>
      <c r="C58" s="29" t="s">
        <v>5</v>
      </c>
      <c r="D58" s="30">
        <v>10</v>
      </c>
      <c r="E58" s="30">
        <v>16</v>
      </c>
      <c r="F58" s="30">
        <v>17</v>
      </c>
      <c r="G58" s="30">
        <v>23</v>
      </c>
      <c r="H58" s="30">
        <v>17</v>
      </c>
      <c r="I58" s="30">
        <v>10</v>
      </c>
      <c r="J58" s="30">
        <v>24</v>
      </c>
      <c r="K58" s="30">
        <v>1</v>
      </c>
      <c r="L58" s="30">
        <v>25</v>
      </c>
      <c r="M58" s="30">
        <v>6</v>
      </c>
      <c r="N58" s="30">
        <v>26</v>
      </c>
      <c r="O58" s="30">
        <v>15</v>
      </c>
      <c r="P58" s="30">
        <v>17</v>
      </c>
      <c r="Q58" s="30">
        <v>7</v>
      </c>
      <c r="R58" s="30">
        <v>25</v>
      </c>
      <c r="S58" s="30">
        <v>1</v>
      </c>
      <c r="T58" s="30">
        <v>6</v>
      </c>
      <c r="U58" s="30">
        <v>1</v>
      </c>
      <c r="V58" s="30">
        <v>12</v>
      </c>
      <c r="W58" s="30">
        <v>1</v>
      </c>
      <c r="X58" s="28">
        <f t="shared" ref="X58" si="14">SUM(D58:W58)</f>
        <v>260</v>
      </c>
    </row>
    <row r="59" spans="1:24" ht="19.5" customHeight="1" x14ac:dyDescent="0.2">
      <c r="A59" s="48"/>
      <c r="B59" s="45">
        <v>0.67361111111111116</v>
      </c>
      <c r="C59" s="29" t="s">
        <v>4</v>
      </c>
      <c r="D59" s="30" t="s">
        <v>24</v>
      </c>
      <c r="E59" s="30" t="s">
        <v>24</v>
      </c>
      <c r="F59" s="30" t="s">
        <v>24</v>
      </c>
      <c r="G59" s="30" t="s">
        <v>24</v>
      </c>
      <c r="H59" s="30" t="s">
        <v>24</v>
      </c>
      <c r="I59" s="30" t="s">
        <v>24</v>
      </c>
      <c r="J59" s="30" t="s">
        <v>24</v>
      </c>
      <c r="K59" s="30" t="s">
        <v>24</v>
      </c>
      <c r="L59" s="30" t="s">
        <v>24</v>
      </c>
      <c r="M59" s="30" t="s">
        <v>24</v>
      </c>
      <c r="N59" s="30" t="s">
        <v>24</v>
      </c>
      <c r="O59" s="26"/>
      <c r="P59" s="26"/>
      <c r="Q59" s="26"/>
      <c r="R59" s="38"/>
      <c r="S59" s="38"/>
      <c r="T59" s="38"/>
      <c r="U59" s="38"/>
      <c r="V59" s="38"/>
      <c r="W59" s="38"/>
      <c r="X59" s="28"/>
    </row>
    <row r="60" spans="1:24" ht="54.75" x14ac:dyDescent="0.2">
      <c r="A60" s="48"/>
      <c r="B60" s="45"/>
      <c r="C60" s="24" t="s">
        <v>0</v>
      </c>
      <c r="D60" s="25" t="s">
        <v>334</v>
      </c>
      <c r="E60" s="25" t="s">
        <v>333</v>
      </c>
      <c r="F60" s="25" t="s">
        <v>332</v>
      </c>
      <c r="G60" s="25" t="s">
        <v>331</v>
      </c>
      <c r="H60" s="25" t="s">
        <v>330</v>
      </c>
      <c r="I60" s="25" t="s">
        <v>329</v>
      </c>
      <c r="J60" s="25" t="s">
        <v>328</v>
      </c>
      <c r="K60" s="25" t="s">
        <v>327</v>
      </c>
      <c r="L60" s="25" t="s">
        <v>26</v>
      </c>
      <c r="M60" s="25" t="s">
        <v>25</v>
      </c>
      <c r="N60" s="25" t="s">
        <v>281</v>
      </c>
      <c r="O60" s="26"/>
      <c r="P60" s="26"/>
      <c r="Q60" s="26"/>
      <c r="R60" s="38"/>
      <c r="S60" s="38"/>
      <c r="T60" s="38"/>
      <c r="U60" s="38"/>
      <c r="V60" s="38"/>
      <c r="W60" s="38"/>
      <c r="X60" s="28"/>
    </row>
    <row r="61" spans="1:24" ht="19.5" customHeight="1" x14ac:dyDescent="0.2">
      <c r="A61" s="48"/>
      <c r="B61" s="45"/>
      <c r="C61" s="29" t="s">
        <v>5</v>
      </c>
      <c r="D61" s="30">
        <v>12</v>
      </c>
      <c r="E61" s="30">
        <v>14</v>
      </c>
      <c r="F61" s="30">
        <v>17</v>
      </c>
      <c r="G61" s="30">
        <v>8</v>
      </c>
      <c r="H61" s="30">
        <v>9</v>
      </c>
      <c r="I61" s="30">
        <v>24</v>
      </c>
      <c r="J61" s="30">
        <v>1</v>
      </c>
      <c r="K61" s="30">
        <v>2</v>
      </c>
      <c r="L61" s="30">
        <v>19</v>
      </c>
      <c r="M61" s="30">
        <v>25</v>
      </c>
      <c r="N61" s="30">
        <v>10</v>
      </c>
      <c r="O61" s="26"/>
      <c r="P61" s="26"/>
      <c r="Q61" s="26"/>
      <c r="R61" s="38"/>
      <c r="S61" s="38"/>
      <c r="T61" s="38"/>
      <c r="U61" s="38"/>
      <c r="V61" s="38"/>
      <c r="W61" s="38"/>
      <c r="X61" s="28">
        <f t="shared" ref="X61" si="15">SUM(D61:W61)</f>
        <v>141</v>
      </c>
    </row>
    <row r="62" spans="1:24" ht="19.5" customHeight="1" x14ac:dyDescent="0.2">
      <c r="A62" s="48"/>
      <c r="B62" s="45">
        <v>0.70833333333333337</v>
      </c>
      <c r="C62" s="29" t="s">
        <v>4</v>
      </c>
      <c r="D62" s="30" t="s">
        <v>24</v>
      </c>
      <c r="E62" s="30" t="s">
        <v>24</v>
      </c>
      <c r="F62" s="30" t="s">
        <v>24</v>
      </c>
      <c r="G62" s="30" t="s">
        <v>24</v>
      </c>
      <c r="H62" s="30" t="s">
        <v>24</v>
      </c>
      <c r="I62" s="30" t="s">
        <v>24</v>
      </c>
      <c r="J62" s="30" t="s">
        <v>24</v>
      </c>
      <c r="K62" s="30" t="s">
        <v>24</v>
      </c>
      <c r="L62" s="30" t="s">
        <v>24</v>
      </c>
      <c r="M62" s="30" t="s">
        <v>24</v>
      </c>
      <c r="N62" s="44"/>
      <c r="O62" s="26"/>
      <c r="P62" s="32"/>
      <c r="Q62" s="32"/>
      <c r="R62" s="32"/>
      <c r="S62" s="32"/>
      <c r="T62" s="32"/>
      <c r="U62" s="32"/>
      <c r="V62" s="32"/>
      <c r="W62" s="32"/>
      <c r="X62" s="28"/>
    </row>
    <row r="63" spans="1:24" ht="45" customHeight="1" x14ac:dyDescent="0.2">
      <c r="A63" s="48"/>
      <c r="B63" s="45"/>
      <c r="C63" s="24" t="s">
        <v>0</v>
      </c>
      <c r="D63" s="25" t="s">
        <v>23</v>
      </c>
      <c r="E63" s="25" t="s">
        <v>22</v>
      </c>
      <c r="F63" s="25" t="s">
        <v>21</v>
      </c>
      <c r="G63" s="25" t="s">
        <v>20</v>
      </c>
      <c r="H63" s="25" t="s">
        <v>19</v>
      </c>
      <c r="I63" s="25" t="s">
        <v>18</v>
      </c>
      <c r="J63" s="25" t="s">
        <v>17</v>
      </c>
      <c r="K63" s="25" t="s">
        <v>16</v>
      </c>
      <c r="L63" s="25" t="s">
        <v>15</v>
      </c>
      <c r="M63" s="25" t="s">
        <v>14</v>
      </c>
      <c r="N63" s="26"/>
      <c r="O63" s="26"/>
      <c r="P63" s="32"/>
      <c r="Q63" s="32"/>
      <c r="R63" s="32"/>
      <c r="S63" s="32"/>
      <c r="T63" s="32"/>
      <c r="U63" s="32"/>
      <c r="V63" s="32"/>
      <c r="W63" s="32"/>
      <c r="X63" s="28"/>
    </row>
    <row r="64" spans="1:24" ht="19.5" customHeight="1" thickBot="1" x14ac:dyDescent="0.25">
      <c r="A64" s="49"/>
      <c r="B64" s="46"/>
      <c r="C64" s="33" t="s">
        <v>5</v>
      </c>
      <c r="D64" s="34">
        <v>19</v>
      </c>
      <c r="E64" s="34">
        <v>25</v>
      </c>
      <c r="F64" s="34">
        <v>28</v>
      </c>
      <c r="G64" s="34">
        <v>26</v>
      </c>
      <c r="H64" s="34">
        <v>24</v>
      </c>
      <c r="I64" s="34">
        <v>33</v>
      </c>
      <c r="J64" s="34">
        <v>27</v>
      </c>
      <c r="K64" s="34">
        <v>29</v>
      </c>
      <c r="L64" s="34">
        <v>18</v>
      </c>
      <c r="M64" s="34">
        <v>21</v>
      </c>
      <c r="N64" s="40"/>
      <c r="O64" s="40"/>
      <c r="P64" s="35"/>
      <c r="Q64" s="35"/>
      <c r="R64" s="35"/>
      <c r="S64" s="35"/>
      <c r="T64" s="35"/>
      <c r="U64" s="35"/>
      <c r="V64" s="35"/>
      <c r="W64" s="35"/>
      <c r="X64" s="36">
        <f t="shared" ref="X64" si="16">SUM(D64:W64)</f>
        <v>250</v>
      </c>
    </row>
    <row r="65" spans="1:24" ht="21.75" customHeight="1" x14ac:dyDescent="0.2">
      <c r="A65" s="47" t="s">
        <v>363</v>
      </c>
      <c r="B65" s="50">
        <v>0.58333333333333337</v>
      </c>
      <c r="C65" s="19" t="s">
        <v>4</v>
      </c>
      <c r="D65" s="20" t="s">
        <v>24</v>
      </c>
      <c r="E65" s="20" t="s">
        <v>24</v>
      </c>
      <c r="F65" s="20" t="s">
        <v>24</v>
      </c>
      <c r="G65" s="20" t="s">
        <v>24</v>
      </c>
      <c r="H65" s="20" t="s">
        <v>24</v>
      </c>
      <c r="I65" s="20" t="s">
        <v>24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3"/>
    </row>
    <row r="66" spans="1:24" ht="41.25" x14ac:dyDescent="0.2">
      <c r="A66" s="48"/>
      <c r="B66" s="45"/>
      <c r="C66" s="24" t="s">
        <v>0</v>
      </c>
      <c r="D66" s="25" t="s">
        <v>102</v>
      </c>
      <c r="E66" s="25" t="s">
        <v>103</v>
      </c>
      <c r="F66" s="25" t="s">
        <v>104</v>
      </c>
      <c r="G66" s="25" t="s">
        <v>105</v>
      </c>
      <c r="H66" s="25" t="s">
        <v>106</v>
      </c>
      <c r="I66" s="25" t="s">
        <v>107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8"/>
    </row>
    <row r="67" spans="1:24" x14ac:dyDescent="0.2">
      <c r="A67" s="48"/>
      <c r="B67" s="45"/>
      <c r="C67" s="29" t="s">
        <v>5</v>
      </c>
      <c r="D67" s="30">
        <v>27</v>
      </c>
      <c r="E67" s="30">
        <v>23</v>
      </c>
      <c r="F67" s="30">
        <v>11</v>
      </c>
      <c r="G67" s="30">
        <v>18</v>
      </c>
      <c r="H67" s="30">
        <v>16</v>
      </c>
      <c r="I67" s="30">
        <v>12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8">
        <f t="shared" ref="X67" si="17">SUM(D67:W67)</f>
        <v>107</v>
      </c>
    </row>
    <row r="68" spans="1:24" ht="15.75" customHeight="1" x14ac:dyDescent="0.2">
      <c r="A68" s="48"/>
      <c r="B68" s="45">
        <v>0.625</v>
      </c>
      <c r="C68" s="29" t="s">
        <v>4</v>
      </c>
      <c r="D68" s="30" t="s">
        <v>24</v>
      </c>
      <c r="E68" s="30" t="s">
        <v>24</v>
      </c>
      <c r="F68" s="30" t="s">
        <v>24</v>
      </c>
      <c r="G68" s="30" t="s">
        <v>24</v>
      </c>
      <c r="H68" s="30" t="s">
        <v>24</v>
      </c>
      <c r="I68" s="30" t="s">
        <v>24</v>
      </c>
      <c r="J68" s="26"/>
      <c r="K68" s="26"/>
      <c r="L68" s="26"/>
      <c r="M68" s="26"/>
      <c r="N68" s="26"/>
      <c r="O68" s="32"/>
      <c r="P68" s="32"/>
      <c r="Q68" s="32"/>
      <c r="R68" s="32"/>
      <c r="S68" s="26"/>
      <c r="T68" s="26"/>
      <c r="U68" s="26"/>
      <c r="V68" s="26"/>
      <c r="W68" s="26"/>
      <c r="X68" s="28"/>
    </row>
    <row r="69" spans="1:24" ht="54.75" x14ac:dyDescent="0.2">
      <c r="A69" s="48"/>
      <c r="B69" s="45"/>
      <c r="C69" s="24" t="s">
        <v>0</v>
      </c>
      <c r="D69" s="25" t="s">
        <v>108</v>
      </c>
      <c r="E69" s="25" t="s">
        <v>109</v>
      </c>
      <c r="F69" s="25" t="s">
        <v>110</v>
      </c>
      <c r="G69" s="25" t="s">
        <v>111</v>
      </c>
      <c r="H69" s="25" t="s">
        <v>112</v>
      </c>
      <c r="I69" s="25" t="s">
        <v>113</v>
      </c>
      <c r="J69" s="26"/>
      <c r="K69" s="26"/>
      <c r="L69" s="26"/>
      <c r="M69" s="26"/>
      <c r="N69" s="26"/>
      <c r="O69" s="32"/>
      <c r="P69" s="32"/>
      <c r="Q69" s="32"/>
      <c r="R69" s="32"/>
      <c r="S69" s="26"/>
      <c r="T69" s="26"/>
      <c r="U69" s="26"/>
      <c r="V69" s="26"/>
      <c r="W69" s="26"/>
      <c r="X69" s="28"/>
    </row>
    <row r="70" spans="1:24" ht="18.75" x14ac:dyDescent="0.2">
      <c r="A70" s="48"/>
      <c r="B70" s="45"/>
      <c r="C70" s="29" t="s">
        <v>5</v>
      </c>
      <c r="D70" s="30">
        <v>24</v>
      </c>
      <c r="E70" s="30">
        <v>1</v>
      </c>
      <c r="F70" s="30">
        <v>26</v>
      </c>
      <c r="G70" s="30">
        <v>19</v>
      </c>
      <c r="H70" s="30">
        <v>17</v>
      </c>
      <c r="I70" s="30">
        <v>19</v>
      </c>
      <c r="J70" s="26"/>
      <c r="K70" s="26"/>
      <c r="L70" s="26"/>
      <c r="M70" s="26"/>
      <c r="N70" s="26"/>
      <c r="O70" s="32"/>
      <c r="P70" s="32"/>
      <c r="Q70" s="32"/>
      <c r="R70" s="32"/>
      <c r="S70" s="26"/>
      <c r="T70" s="26"/>
      <c r="U70" s="26"/>
      <c r="V70" s="26"/>
      <c r="W70" s="26"/>
      <c r="X70" s="28">
        <f t="shared" ref="X70" si="18">SUM(D70:W70)</f>
        <v>106</v>
      </c>
    </row>
    <row r="71" spans="1:24" x14ac:dyDescent="0.2">
      <c r="A71" s="48"/>
      <c r="B71" s="45">
        <v>0.66666666666666663</v>
      </c>
      <c r="C71" s="29" t="s">
        <v>4</v>
      </c>
      <c r="D71" s="30" t="s">
        <v>24</v>
      </c>
      <c r="E71" s="30" t="s">
        <v>24</v>
      </c>
      <c r="F71" s="30" t="s">
        <v>24</v>
      </c>
      <c r="G71" s="30" t="s">
        <v>24</v>
      </c>
      <c r="H71" s="30" t="s">
        <v>24</v>
      </c>
      <c r="I71" s="30" t="s">
        <v>24</v>
      </c>
      <c r="J71" s="41"/>
      <c r="K71" s="41"/>
      <c r="L71" s="41"/>
      <c r="M71" s="41"/>
      <c r="N71" s="41"/>
      <c r="O71" s="42"/>
      <c r="P71" s="31"/>
      <c r="Q71" s="31"/>
      <c r="R71" s="31"/>
      <c r="S71" s="31"/>
      <c r="T71" s="31"/>
      <c r="U71" s="31"/>
      <c r="V71" s="31"/>
      <c r="W71" s="31"/>
      <c r="X71" s="28"/>
    </row>
    <row r="72" spans="1:24" ht="54.75" x14ac:dyDescent="0.2">
      <c r="A72" s="48"/>
      <c r="B72" s="45"/>
      <c r="C72" s="24" t="s">
        <v>0</v>
      </c>
      <c r="D72" s="25" t="s">
        <v>114</v>
      </c>
      <c r="E72" s="25" t="s">
        <v>115</v>
      </c>
      <c r="F72" s="25" t="s">
        <v>116</v>
      </c>
      <c r="G72" s="25" t="s">
        <v>125</v>
      </c>
      <c r="H72" s="25" t="s">
        <v>126</v>
      </c>
      <c r="I72" s="25" t="s">
        <v>124</v>
      </c>
      <c r="J72" s="41"/>
      <c r="K72" s="41"/>
      <c r="L72" s="41"/>
      <c r="M72" s="41"/>
      <c r="N72" s="41"/>
      <c r="O72" s="42"/>
      <c r="P72" s="27"/>
      <c r="Q72" s="27"/>
      <c r="R72" s="27"/>
      <c r="S72" s="27"/>
      <c r="T72" s="27"/>
      <c r="U72" s="27"/>
      <c r="V72" s="27"/>
      <c r="W72" s="27"/>
      <c r="X72" s="28"/>
    </row>
    <row r="73" spans="1:24" x14ac:dyDescent="0.2">
      <c r="A73" s="48"/>
      <c r="B73" s="45"/>
      <c r="C73" s="29" t="s">
        <v>5</v>
      </c>
      <c r="D73" s="30">
        <v>25</v>
      </c>
      <c r="E73" s="30">
        <v>19</v>
      </c>
      <c r="F73" s="30">
        <v>4</v>
      </c>
      <c r="G73" s="30">
        <v>13</v>
      </c>
      <c r="H73" s="30">
        <v>13</v>
      </c>
      <c r="I73" s="30">
        <v>24</v>
      </c>
      <c r="J73" s="41"/>
      <c r="K73" s="41"/>
      <c r="L73" s="41"/>
      <c r="M73" s="41"/>
      <c r="N73" s="41"/>
      <c r="O73" s="42"/>
      <c r="P73" s="31"/>
      <c r="Q73" s="31"/>
      <c r="R73" s="31"/>
      <c r="S73" s="31"/>
      <c r="T73" s="31"/>
      <c r="U73" s="31"/>
      <c r="V73" s="31"/>
      <c r="W73" s="31"/>
      <c r="X73" s="28">
        <f t="shared" ref="X73" si="19">SUM(D73:W73)</f>
        <v>98</v>
      </c>
    </row>
    <row r="74" spans="1:24" ht="15.75" customHeight="1" x14ac:dyDescent="0.2">
      <c r="A74" s="48"/>
      <c r="B74" s="45">
        <v>0.70833333333333337</v>
      </c>
      <c r="C74" s="29" t="s">
        <v>4</v>
      </c>
      <c r="D74" s="30" t="s">
        <v>24</v>
      </c>
      <c r="E74" s="30" t="s">
        <v>24</v>
      </c>
      <c r="F74" s="30" t="s">
        <v>24</v>
      </c>
      <c r="G74" s="30" t="s">
        <v>24</v>
      </c>
      <c r="H74" s="30" t="s">
        <v>24</v>
      </c>
      <c r="I74" s="30" t="s">
        <v>24</v>
      </c>
      <c r="J74" s="30" t="s">
        <v>24</v>
      </c>
      <c r="K74" s="26"/>
      <c r="L74" s="26"/>
      <c r="M74" s="26"/>
      <c r="N74" s="26"/>
      <c r="O74" s="26"/>
      <c r="P74" s="38"/>
      <c r="Q74" s="38"/>
      <c r="R74" s="38"/>
      <c r="S74" s="38"/>
      <c r="T74" s="38"/>
      <c r="U74" s="38"/>
      <c r="V74" s="38"/>
      <c r="W74" s="38"/>
      <c r="X74" s="28"/>
    </row>
    <row r="75" spans="1:24" ht="54.75" x14ac:dyDescent="0.2">
      <c r="A75" s="48"/>
      <c r="B75" s="45"/>
      <c r="C75" s="24" t="s">
        <v>0</v>
      </c>
      <c r="D75" s="25" t="s">
        <v>117</v>
      </c>
      <c r="E75" s="25" t="s">
        <v>118</v>
      </c>
      <c r="F75" s="25" t="s">
        <v>119</v>
      </c>
      <c r="G75" s="25" t="s">
        <v>120</v>
      </c>
      <c r="H75" s="25" t="s">
        <v>121</v>
      </c>
      <c r="I75" s="25" t="s">
        <v>122</v>
      </c>
      <c r="J75" s="25" t="s">
        <v>123</v>
      </c>
      <c r="K75" s="26"/>
      <c r="L75" s="26"/>
      <c r="M75" s="26"/>
      <c r="N75" s="26"/>
      <c r="O75" s="26"/>
      <c r="P75" s="38"/>
      <c r="Q75" s="38"/>
      <c r="R75" s="38"/>
      <c r="S75" s="38"/>
      <c r="T75" s="38"/>
      <c r="U75" s="38"/>
      <c r="V75" s="38"/>
      <c r="W75" s="38"/>
      <c r="X75" s="28"/>
    </row>
    <row r="76" spans="1:24" ht="15.75" thickBot="1" x14ac:dyDescent="0.25">
      <c r="A76" s="49"/>
      <c r="B76" s="46"/>
      <c r="C76" s="33" t="s">
        <v>5</v>
      </c>
      <c r="D76" s="34">
        <v>12</v>
      </c>
      <c r="E76" s="34">
        <v>12</v>
      </c>
      <c r="F76" s="34">
        <v>12</v>
      </c>
      <c r="G76" s="34">
        <v>13</v>
      </c>
      <c r="H76" s="34">
        <v>14</v>
      </c>
      <c r="I76" s="34">
        <v>8</v>
      </c>
      <c r="J76" s="34">
        <v>9</v>
      </c>
      <c r="K76" s="40"/>
      <c r="L76" s="40"/>
      <c r="M76" s="40"/>
      <c r="N76" s="40"/>
      <c r="O76" s="40"/>
      <c r="P76" s="39"/>
      <c r="Q76" s="39"/>
      <c r="R76" s="39"/>
      <c r="S76" s="39"/>
      <c r="T76" s="39"/>
      <c r="U76" s="39"/>
      <c r="V76" s="39"/>
      <c r="W76" s="39"/>
      <c r="X76" s="36">
        <f t="shared" ref="X76" si="20">SUM(D76:W76)</f>
        <v>80</v>
      </c>
    </row>
    <row r="77" spans="1:24" ht="20.25" customHeight="1" x14ac:dyDescent="0.2">
      <c r="A77" s="47" t="s">
        <v>364</v>
      </c>
      <c r="B77" s="50">
        <v>0.375</v>
      </c>
      <c r="C77" s="19" t="s">
        <v>4</v>
      </c>
      <c r="D77" s="20" t="s">
        <v>24</v>
      </c>
      <c r="E77" s="20" t="s">
        <v>24</v>
      </c>
      <c r="F77" s="20" t="s">
        <v>24</v>
      </c>
      <c r="G77" s="20" t="s">
        <v>24</v>
      </c>
      <c r="H77" s="20" t="s">
        <v>24</v>
      </c>
      <c r="I77" s="20" t="s">
        <v>24</v>
      </c>
      <c r="J77" s="20" t="s">
        <v>24</v>
      </c>
      <c r="K77" s="20" t="s">
        <v>24</v>
      </c>
      <c r="L77" s="20" t="s">
        <v>24</v>
      </c>
      <c r="M77" s="20" t="s">
        <v>24</v>
      </c>
      <c r="N77" s="20" t="s">
        <v>24</v>
      </c>
      <c r="O77" s="43"/>
      <c r="P77" s="43"/>
      <c r="Q77" s="43"/>
      <c r="R77" s="43"/>
      <c r="S77" s="43"/>
      <c r="T77" s="43"/>
      <c r="U77" s="43"/>
      <c r="V77" s="43"/>
      <c r="W77" s="43"/>
      <c r="X77" s="23"/>
    </row>
    <row r="78" spans="1:24" ht="27.75" x14ac:dyDescent="0.2">
      <c r="A78" s="48"/>
      <c r="B78" s="45"/>
      <c r="C78" s="24" t="s">
        <v>0</v>
      </c>
      <c r="D78" s="25" t="s">
        <v>45</v>
      </c>
      <c r="E78" s="25" t="s">
        <v>44</v>
      </c>
      <c r="F78" s="25" t="s">
        <v>61</v>
      </c>
      <c r="G78" s="25" t="s">
        <v>56</v>
      </c>
      <c r="H78" s="25" t="s">
        <v>55</v>
      </c>
      <c r="I78" s="25" t="s">
        <v>49</v>
      </c>
      <c r="J78" s="25" t="s">
        <v>48</v>
      </c>
      <c r="K78" s="25" t="s">
        <v>52</v>
      </c>
      <c r="L78" s="25" t="s">
        <v>51</v>
      </c>
      <c r="M78" s="25" t="s">
        <v>50</v>
      </c>
      <c r="N78" s="25" t="s">
        <v>80</v>
      </c>
      <c r="O78" s="32"/>
      <c r="P78" s="32"/>
      <c r="Q78" s="32"/>
      <c r="R78" s="32"/>
      <c r="S78" s="32"/>
      <c r="T78" s="32"/>
      <c r="U78" s="32"/>
      <c r="V78" s="32"/>
      <c r="W78" s="32"/>
      <c r="X78" s="28"/>
    </row>
    <row r="79" spans="1:24" ht="20.25" customHeight="1" x14ac:dyDescent="0.2">
      <c r="A79" s="48"/>
      <c r="B79" s="45"/>
      <c r="C79" s="29" t="s">
        <v>5</v>
      </c>
      <c r="D79" s="30">
        <v>36</v>
      </c>
      <c r="E79" s="30">
        <v>25</v>
      </c>
      <c r="F79" s="30">
        <v>29</v>
      </c>
      <c r="G79" s="30">
        <v>24</v>
      </c>
      <c r="H79" s="30">
        <v>29</v>
      </c>
      <c r="I79" s="30">
        <v>22</v>
      </c>
      <c r="J79" s="30">
        <v>19</v>
      </c>
      <c r="K79" s="30">
        <v>17</v>
      </c>
      <c r="L79" s="30">
        <v>15</v>
      </c>
      <c r="M79" s="30">
        <v>19</v>
      </c>
      <c r="N79" s="30">
        <v>17</v>
      </c>
      <c r="O79" s="32"/>
      <c r="P79" s="32"/>
      <c r="Q79" s="32"/>
      <c r="R79" s="32"/>
      <c r="S79" s="32"/>
      <c r="T79" s="32"/>
      <c r="U79" s="32"/>
      <c r="V79" s="32"/>
      <c r="W79" s="32"/>
      <c r="X79" s="28">
        <f t="shared" ref="X79" si="21">SUM(D79:W79)</f>
        <v>252</v>
      </c>
    </row>
    <row r="80" spans="1:24" ht="20.25" customHeight="1" x14ac:dyDescent="0.2">
      <c r="A80" s="48"/>
      <c r="B80" s="45">
        <v>0.45833333333333331</v>
      </c>
      <c r="C80" s="29" t="s">
        <v>4</v>
      </c>
      <c r="D80" s="30" t="s">
        <v>24</v>
      </c>
      <c r="E80" s="30" t="s">
        <v>24</v>
      </c>
      <c r="F80" s="30" t="s">
        <v>24</v>
      </c>
      <c r="G80" s="30" t="s">
        <v>24</v>
      </c>
      <c r="H80" s="30" t="s">
        <v>24</v>
      </c>
      <c r="I80" s="30" t="s">
        <v>24</v>
      </c>
      <c r="J80" s="30" t="s">
        <v>24</v>
      </c>
      <c r="K80" s="30" t="s">
        <v>24</v>
      </c>
      <c r="L80" s="30" t="s">
        <v>24</v>
      </c>
      <c r="M80" s="30" t="s">
        <v>24</v>
      </c>
      <c r="N80" s="30" t="s">
        <v>24</v>
      </c>
      <c r="O80" s="30" t="s">
        <v>24</v>
      </c>
      <c r="P80" s="30" t="s">
        <v>24</v>
      </c>
      <c r="Q80" s="32"/>
      <c r="R80" s="32"/>
      <c r="S80" s="32"/>
      <c r="T80" s="32"/>
      <c r="U80" s="32"/>
      <c r="V80" s="32"/>
      <c r="W80" s="32"/>
      <c r="X80" s="28"/>
    </row>
    <row r="81" spans="1:24" ht="27.75" x14ac:dyDescent="0.2">
      <c r="A81" s="48"/>
      <c r="B81" s="45"/>
      <c r="C81" s="24" t="s">
        <v>0</v>
      </c>
      <c r="D81" s="25" t="s">
        <v>74</v>
      </c>
      <c r="E81" s="25" t="s">
        <v>73</v>
      </c>
      <c r="F81" s="25" t="s">
        <v>69</v>
      </c>
      <c r="G81" s="25" t="s">
        <v>68</v>
      </c>
      <c r="H81" s="25" t="s">
        <v>66</v>
      </c>
      <c r="I81" s="25" t="s">
        <v>65</v>
      </c>
      <c r="J81" s="25" t="s">
        <v>64</v>
      </c>
      <c r="K81" s="25" t="s">
        <v>63</v>
      </c>
      <c r="L81" s="25" t="s">
        <v>62</v>
      </c>
      <c r="M81" s="25" t="s">
        <v>86</v>
      </c>
      <c r="N81" s="25" t="s">
        <v>85</v>
      </c>
      <c r="O81" s="25" t="s">
        <v>83</v>
      </c>
      <c r="P81" s="25" t="s">
        <v>82</v>
      </c>
      <c r="Q81" s="32"/>
      <c r="R81" s="32"/>
      <c r="S81" s="32"/>
      <c r="T81" s="32"/>
      <c r="U81" s="32"/>
      <c r="V81" s="32"/>
      <c r="W81" s="32"/>
      <c r="X81" s="28"/>
    </row>
    <row r="82" spans="1:24" ht="20.25" customHeight="1" x14ac:dyDescent="0.2">
      <c r="A82" s="48"/>
      <c r="B82" s="45"/>
      <c r="C82" s="29" t="s">
        <v>5</v>
      </c>
      <c r="D82" s="30">
        <v>30</v>
      </c>
      <c r="E82" s="30">
        <v>19</v>
      </c>
      <c r="F82" s="30">
        <v>14</v>
      </c>
      <c r="G82" s="30">
        <v>27</v>
      </c>
      <c r="H82" s="30">
        <v>26</v>
      </c>
      <c r="I82" s="30">
        <v>16</v>
      </c>
      <c r="J82" s="30">
        <v>17</v>
      </c>
      <c r="K82" s="30">
        <v>26</v>
      </c>
      <c r="L82" s="30">
        <v>21</v>
      </c>
      <c r="M82" s="30">
        <v>23</v>
      </c>
      <c r="N82" s="30">
        <v>11</v>
      </c>
      <c r="O82" s="30">
        <v>18</v>
      </c>
      <c r="P82" s="30">
        <v>16</v>
      </c>
      <c r="Q82" s="32"/>
      <c r="R82" s="32"/>
      <c r="S82" s="32"/>
      <c r="T82" s="32"/>
      <c r="U82" s="32"/>
      <c r="V82" s="32"/>
      <c r="W82" s="32"/>
      <c r="X82" s="28">
        <f t="shared" ref="X82" si="22">SUM(D82:W82)</f>
        <v>264</v>
      </c>
    </row>
    <row r="83" spans="1:24" ht="20.25" customHeight="1" x14ac:dyDescent="0.2">
      <c r="A83" s="48"/>
      <c r="B83" s="45">
        <v>0.54166666666666663</v>
      </c>
      <c r="C83" s="29" t="s">
        <v>4</v>
      </c>
      <c r="D83" s="30" t="s">
        <v>24</v>
      </c>
      <c r="E83" s="30" t="s">
        <v>24</v>
      </c>
      <c r="F83" s="30" t="s">
        <v>24</v>
      </c>
      <c r="G83" s="30" t="s">
        <v>24</v>
      </c>
      <c r="H83" s="30" t="s">
        <v>24</v>
      </c>
      <c r="I83" s="30" t="s">
        <v>24</v>
      </c>
      <c r="J83" s="30" t="s">
        <v>24</v>
      </c>
      <c r="K83" s="30" t="s">
        <v>24</v>
      </c>
      <c r="L83" s="30" t="s">
        <v>24</v>
      </c>
      <c r="M83" s="30" t="s">
        <v>24</v>
      </c>
      <c r="N83" s="30" t="s">
        <v>24</v>
      </c>
      <c r="O83" s="30" t="s">
        <v>24</v>
      </c>
      <c r="P83" s="30" t="s">
        <v>24</v>
      </c>
      <c r="Q83" s="30" t="s">
        <v>24</v>
      </c>
      <c r="R83" s="30" t="s">
        <v>24</v>
      </c>
      <c r="S83" s="32"/>
      <c r="T83" s="32"/>
      <c r="U83" s="32"/>
      <c r="V83" s="32"/>
      <c r="W83" s="32"/>
      <c r="X83" s="28"/>
    </row>
    <row r="84" spans="1:24" ht="40.5" customHeight="1" x14ac:dyDescent="0.2">
      <c r="A84" s="48"/>
      <c r="B84" s="45"/>
      <c r="C84" s="24" t="s">
        <v>0</v>
      </c>
      <c r="D84" s="25" t="s">
        <v>81</v>
      </c>
      <c r="E84" s="25" t="s">
        <v>79</v>
      </c>
      <c r="F84" s="25" t="s">
        <v>78</v>
      </c>
      <c r="G84" s="25" t="s">
        <v>76</v>
      </c>
      <c r="H84" s="25" t="s">
        <v>75</v>
      </c>
      <c r="I84" s="25" t="s">
        <v>77</v>
      </c>
      <c r="J84" s="25" t="s">
        <v>70</v>
      </c>
      <c r="K84" s="25" t="s">
        <v>97</v>
      </c>
      <c r="L84" s="25" t="s">
        <v>93</v>
      </c>
      <c r="M84" s="25" t="s">
        <v>92</v>
      </c>
      <c r="N84" s="25" t="s">
        <v>41</v>
      </c>
      <c r="O84" s="25" t="s">
        <v>40</v>
      </c>
      <c r="P84" s="25" t="s">
        <v>38</v>
      </c>
      <c r="Q84" s="25" t="s">
        <v>42</v>
      </c>
      <c r="R84" s="25" t="s">
        <v>54</v>
      </c>
      <c r="S84" s="32"/>
      <c r="T84" s="32"/>
      <c r="U84" s="32"/>
      <c r="V84" s="32"/>
      <c r="W84" s="32"/>
      <c r="X84" s="28"/>
    </row>
    <row r="85" spans="1:24" ht="20.25" customHeight="1" x14ac:dyDescent="0.2">
      <c r="A85" s="48"/>
      <c r="B85" s="45"/>
      <c r="C85" s="29" t="s">
        <v>5</v>
      </c>
      <c r="D85" s="30">
        <v>28</v>
      </c>
      <c r="E85" s="30">
        <v>18</v>
      </c>
      <c r="F85" s="30">
        <v>17</v>
      </c>
      <c r="G85" s="30">
        <v>16</v>
      </c>
      <c r="H85" s="30">
        <v>19</v>
      </c>
      <c r="I85" s="30">
        <v>16</v>
      </c>
      <c r="J85" s="30">
        <v>1</v>
      </c>
      <c r="K85" s="30">
        <v>12</v>
      </c>
      <c r="L85" s="30">
        <v>14</v>
      </c>
      <c r="M85" s="30">
        <v>17</v>
      </c>
      <c r="N85" s="30">
        <v>24</v>
      </c>
      <c r="O85" s="30">
        <v>11</v>
      </c>
      <c r="P85" s="30">
        <v>27</v>
      </c>
      <c r="Q85" s="30">
        <v>14</v>
      </c>
      <c r="R85" s="30">
        <v>17</v>
      </c>
      <c r="S85" s="32"/>
      <c r="T85" s="32"/>
      <c r="U85" s="32"/>
      <c r="V85" s="32"/>
      <c r="W85" s="32"/>
      <c r="X85" s="28">
        <f t="shared" ref="X85" si="23">SUM(D85:W85)</f>
        <v>251</v>
      </c>
    </row>
    <row r="86" spans="1:24" ht="20.25" customHeight="1" x14ac:dyDescent="0.2">
      <c r="A86" s="48"/>
      <c r="B86" s="45">
        <v>0.625</v>
      </c>
      <c r="C86" s="29" t="s">
        <v>4</v>
      </c>
      <c r="D86" s="30" t="s">
        <v>24</v>
      </c>
      <c r="E86" s="30" t="s">
        <v>24</v>
      </c>
      <c r="F86" s="30" t="s">
        <v>24</v>
      </c>
      <c r="G86" s="30" t="s">
        <v>24</v>
      </c>
      <c r="H86" s="30" t="s">
        <v>24</v>
      </c>
      <c r="I86" s="30" t="s">
        <v>24</v>
      </c>
      <c r="J86" s="30" t="s">
        <v>24</v>
      </c>
      <c r="K86" s="30" t="s">
        <v>24</v>
      </c>
      <c r="L86" s="30" t="s">
        <v>24</v>
      </c>
      <c r="M86" s="30" t="s">
        <v>24</v>
      </c>
      <c r="N86" s="30" t="s">
        <v>24</v>
      </c>
      <c r="O86" s="30" t="s">
        <v>24</v>
      </c>
      <c r="P86" s="30" t="s">
        <v>24</v>
      </c>
      <c r="Q86" s="26"/>
      <c r="R86" s="26"/>
      <c r="S86" s="32"/>
      <c r="T86" s="32"/>
      <c r="U86" s="32"/>
      <c r="V86" s="32"/>
      <c r="W86" s="32"/>
      <c r="X86" s="28"/>
    </row>
    <row r="87" spans="1:24" ht="41.25" x14ac:dyDescent="0.2">
      <c r="A87" s="48"/>
      <c r="B87" s="45"/>
      <c r="C87" s="24" t="s">
        <v>0</v>
      </c>
      <c r="D87" s="25" t="s">
        <v>32</v>
      </c>
      <c r="E87" s="25" t="s">
        <v>60</v>
      </c>
      <c r="F87" s="25" t="s">
        <v>59</v>
      </c>
      <c r="G87" s="25" t="s">
        <v>58</v>
      </c>
      <c r="H87" s="25" t="s">
        <v>57</v>
      </c>
      <c r="I87" s="25" t="s">
        <v>39</v>
      </c>
      <c r="J87" s="25" t="s">
        <v>47</v>
      </c>
      <c r="K87" s="25" t="s">
        <v>46</v>
      </c>
      <c r="L87" s="25" t="s">
        <v>53</v>
      </c>
      <c r="M87" s="25" t="s">
        <v>72</v>
      </c>
      <c r="N87" s="25" t="s">
        <v>71</v>
      </c>
      <c r="O87" s="25" t="s">
        <v>67</v>
      </c>
      <c r="P87" s="25" t="s">
        <v>84</v>
      </c>
      <c r="Q87" s="26"/>
      <c r="R87" s="26"/>
      <c r="S87" s="32"/>
      <c r="T87" s="32"/>
      <c r="U87" s="32"/>
      <c r="V87" s="32"/>
      <c r="W87" s="32"/>
      <c r="X87" s="28"/>
    </row>
    <row r="88" spans="1:24" ht="20.25" customHeight="1" x14ac:dyDescent="0.2">
      <c r="A88" s="48"/>
      <c r="B88" s="45"/>
      <c r="C88" s="29" t="s">
        <v>5</v>
      </c>
      <c r="D88" s="30">
        <v>29</v>
      </c>
      <c r="E88" s="30">
        <v>22</v>
      </c>
      <c r="F88" s="30">
        <v>22</v>
      </c>
      <c r="G88" s="30">
        <v>10</v>
      </c>
      <c r="H88" s="30">
        <v>14</v>
      </c>
      <c r="I88" s="30">
        <v>22</v>
      </c>
      <c r="J88" s="30">
        <v>8</v>
      </c>
      <c r="K88" s="30">
        <v>17</v>
      </c>
      <c r="L88" s="30">
        <v>25</v>
      </c>
      <c r="M88" s="30">
        <v>9</v>
      </c>
      <c r="N88" s="30">
        <v>24</v>
      </c>
      <c r="O88" s="30">
        <v>15</v>
      </c>
      <c r="P88" s="30">
        <v>14</v>
      </c>
      <c r="Q88" s="26"/>
      <c r="R88" s="26"/>
      <c r="S88" s="32"/>
      <c r="T88" s="32"/>
      <c r="U88" s="32"/>
      <c r="V88" s="32"/>
      <c r="W88" s="32"/>
      <c r="X88" s="28">
        <f t="shared" ref="X88" si="24">SUM(D88:W88)</f>
        <v>231</v>
      </c>
    </row>
    <row r="89" spans="1:24" ht="20.25" customHeight="1" x14ac:dyDescent="0.2">
      <c r="A89" s="48"/>
      <c r="B89" s="45">
        <v>0.66666666666666663</v>
      </c>
      <c r="C89" s="29" t="s">
        <v>4</v>
      </c>
      <c r="D89" s="30" t="s">
        <v>24</v>
      </c>
      <c r="E89" s="30" t="s">
        <v>24</v>
      </c>
      <c r="F89" s="30" t="s">
        <v>24</v>
      </c>
      <c r="G89" s="30" t="s">
        <v>24</v>
      </c>
      <c r="H89" s="30" t="s">
        <v>24</v>
      </c>
      <c r="I89" s="30" t="s">
        <v>24</v>
      </c>
      <c r="J89" s="30" t="s">
        <v>24</v>
      </c>
      <c r="K89" s="30" t="s">
        <v>24</v>
      </c>
      <c r="L89" s="30" t="s">
        <v>24</v>
      </c>
      <c r="M89" s="30" t="s">
        <v>24</v>
      </c>
      <c r="N89" s="30" t="s">
        <v>24</v>
      </c>
      <c r="O89" s="30" t="s">
        <v>24</v>
      </c>
      <c r="P89" s="26"/>
      <c r="Q89" s="26"/>
      <c r="R89" s="26"/>
      <c r="S89" s="26"/>
      <c r="T89" s="26"/>
      <c r="U89" s="26"/>
      <c r="V89" s="26"/>
      <c r="W89" s="26"/>
      <c r="X89" s="28"/>
    </row>
    <row r="90" spans="1:24" ht="54.75" x14ac:dyDescent="0.2">
      <c r="A90" s="48"/>
      <c r="B90" s="45"/>
      <c r="C90" s="24" t="s">
        <v>0</v>
      </c>
      <c r="D90" s="25" t="s">
        <v>101</v>
      </c>
      <c r="E90" s="25" t="s">
        <v>100</v>
      </c>
      <c r="F90" s="25" t="s">
        <v>99</v>
      </c>
      <c r="G90" s="25" t="s">
        <v>98</v>
      </c>
      <c r="H90" s="25" t="s">
        <v>96</v>
      </c>
      <c r="I90" s="25" t="s">
        <v>95</v>
      </c>
      <c r="J90" s="25" t="s">
        <v>94</v>
      </c>
      <c r="K90" s="25" t="s">
        <v>91</v>
      </c>
      <c r="L90" s="25" t="s">
        <v>90</v>
      </c>
      <c r="M90" s="25" t="s">
        <v>43</v>
      </c>
      <c r="N90" s="25" t="s">
        <v>88</v>
      </c>
      <c r="O90" s="25" t="s">
        <v>87</v>
      </c>
      <c r="P90" s="26"/>
      <c r="Q90" s="26"/>
      <c r="R90" s="26"/>
      <c r="S90" s="26"/>
      <c r="T90" s="26"/>
      <c r="U90" s="26"/>
      <c r="V90" s="26"/>
      <c r="W90" s="26"/>
      <c r="X90" s="28"/>
    </row>
    <row r="91" spans="1:24" ht="20.25" customHeight="1" x14ac:dyDescent="0.2">
      <c r="A91" s="48"/>
      <c r="B91" s="45"/>
      <c r="C91" s="29" t="s">
        <v>5</v>
      </c>
      <c r="D91" s="30">
        <v>19</v>
      </c>
      <c r="E91" s="30">
        <v>28</v>
      </c>
      <c r="F91" s="30">
        <v>19</v>
      </c>
      <c r="G91" s="30">
        <v>23</v>
      </c>
      <c r="H91" s="30">
        <v>31</v>
      </c>
      <c r="I91" s="30">
        <v>12</v>
      </c>
      <c r="J91" s="30">
        <v>13</v>
      </c>
      <c r="K91" s="30">
        <v>6</v>
      </c>
      <c r="L91" s="30">
        <v>7</v>
      </c>
      <c r="M91" s="30">
        <v>33</v>
      </c>
      <c r="N91" s="30">
        <v>13</v>
      </c>
      <c r="O91" s="30">
        <v>14</v>
      </c>
      <c r="P91" s="26"/>
      <c r="Q91" s="26"/>
      <c r="R91" s="26"/>
      <c r="S91" s="26"/>
      <c r="T91" s="26"/>
      <c r="U91" s="26"/>
      <c r="V91" s="26"/>
      <c r="W91" s="26"/>
      <c r="X91" s="28">
        <f t="shared" ref="X91" si="25">SUM(D91:W91)</f>
        <v>218</v>
      </c>
    </row>
    <row r="92" spans="1:24" x14ac:dyDescent="0.2">
      <c r="A92" s="48"/>
      <c r="B92" s="45">
        <v>0.70833333333333337</v>
      </c>
      <c r="C92" s="29" t="s">
        <v>4</v>
      </c>
      <c r="D92" s="30" t="s">
        <v>24</v>
      </c>
      <c r="E92" s="30" t="s">
        <v>24</v>
      </c>
      <c r="F92" s="30" t="s">
        <v>24</v>
      </c>
      <c r="G92" s="30" t="s">
        <v>24</v>
      </c>
      <c r="H92" s="30" t="s">
        <v>24</v>
      </c>
      <c r="I92" s="30" t="s">
        <v>24</v>
      </c>
      <c r="J92" s="30" t="s">
        <v>24</v>
      </c>
      <c r="K92" s="30" t="s">
        <v>24</v>
      </c>
      <c r="L92" s="30" t="s">
        <v>24</v>
      </c>
      <c r="M92" s="30" t="s">
        <v>24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8"/>
    </row>
    <row r="93" spans="1:24" ht="41.25" x14ac:dyDescent="0.2">
      <c r="A93" s="48"/>
      <c r="B93" s="45"/>
      <c r="C93" s="24" t="s">
        <v>0</v>
      </c>
      <c r="D93" s="25" t="s">
        <v>37</v>
      </c>
      <c r="E93" s="25" t="s">
        <v>36</v>
      </c>
      <c r="F93" s="25" t="s">
        <v>35</v>
      </c>
      <c r="G93" s="25" t="s">
        <v>34</v>
      </c>
      <c r="H93" s="25" t="s">
        <v>33</v>
      </c>
      <c r="I93" s="25" t="s">
        <v>31</v>
      </c>
      <c r="J93" s="25" t="s">
        <v>30</v>
      </c>
      <c r="K93" s="25" t="s">
        <v>29</v>
      </c>
      <c r="L93" s="25" t="s">
        <v>28</v>
      </c>
      <c r="M93" s="25" t="s">
        <v>27</v>
      </c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8"/>
    </row>
    <row r="94" spans="1:24" ht="15.75" thickBot="1" x14ac:dyDescent="0.25">
      <c r="A94" s="49"/>
      <c r="B94" s="46"/>
      <c r="C94" s="33" t="s">
        <v>5</v>
      </c>
      <c r="D94" s="34">
        <v>16</v>
      </c>
      <c r="E94" s="34">
        <v>20</v>
      </c>
      <c r="F94" s="34">
        <v>7</v>
      </c>
      <c r="G94" s="34">
        <v>10</v>
      </c>
      <c r="H94" s="34">
        <v>31</v>
      </c>
      <c r="I94" s="34">
        <v>18</v>
      </c>
      <c r="J94" s="34">
        <v>25</v>
      </c>
      <c r="K94" s="34">
        <v>19</v>
      </c>
      <c r="L94" s="34">
        <v>13</v>
      </c>
      <c r="M94" s="34">
        <v>24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36">
        <f t="shared" ref="X94" si="26">SUM(D94:W94)</f>
        <v>183</v>
      </c>
    </row>
  </sheetData>
  <mergeCells count="42">
    <mergeCell ref="B77:B79"/>
    <mergeCell ref="B80:B82"/>
    <mergeCell ref="B83:B85"/>
    <mergeCell ref="B86:B88"/>
    <mergeCell ref="B89:B91"/>
    <mergeCell ref="A50:A64"/>
    <mergeCell ref="A32:A49"/>
    <mergeCell ref="A11:A22"/>
    <mergeCell ref="D10:P10"/>
    <mergeCell ref="B62:B64"/>
    <mergeCell ref="B29:B31"/>
    <mergeCell ref="B50:B52"/>
    <mergeCell ref="B56:B58"/>
    <mergeCell ref="B14:B16"/>
    <mergeCell ref="B20:B22"/>
    <mergeCell ref="B23:B25"/>
    <mergeCell ref="B11:B13"/>
    <mergeCell ref="B17:B19"/>
    <mergeCell ref="A9:X9"/>
    <mergeCell ref="A1:F1"/>
    <mergeCell ref="A2:F2"/>
    <mergeCell ref="A3:F3"/>
    <mergeCell ref="A4:E4"/>
    <mergeCell ref="B6:E6"/>
    <mergeCell ref="A5:F5"/>
    <mergeCell ref="A7:X8"/>
    <mergeCell ref="B92:B94"/>
    <mergeCell ref="A77:A94"/>
    <mergeCell ref="A23:A31"/>
    <mergeCell ref="B59:B61"/>
    <mergeCell ref="B41:B46"/>
    <mergeCell ref="B32:B34"/>
    <mergeCell ref="B71:B73"/>
    <mergeCell ref="B74:B76"/>
    <mergeCell ref="B53:B55"/>
    <mergeCell ref="B26:B28"/>
    <mergeCell ref="B35:B37"/>
    <mergeCell ref="B38:B40"/>
    <mergeCell ref="B65:B67"/>
    <mergeCell ref="B68:B70"/>
    <mergeCell ref="B47:B49"/>
    <mergeCell ref="A65:A76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2025-06-20T05:45:21Z</dcterms:modified>
</cp:coreProperties>
</file>