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taq 222_2\Downloads\"/>
    </mc:Choice>
  </mc:AlternateContent>
  <bookViews>
    <workbookView xWindow="0" yWindow="0" windowWidth="28800" windowHeight="12330"/>
  </bookViews>
  <sheets>
    <sheet name="I bina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0" i="10" l="1"/>
  <c r="U70" i="10"/>
  <c r="U94" i="10"/>
  <c r="U90" i="10"/>
  <c r="U86" i="10"/>
  <c r="U82" i="10"/>
  <c r="U78" i="10"/>
  <c r="U74" i="10"/>
  <c r="U66" i="10"/>
  <c r="U62" i="10"/>
  <c r="U58" i="10"/>
  <c r="U54" i="10"/>
  <c r="U50" i="10"/>
  <c r="U46" i="10"/>
  <c r="U42" i="10"/>
  <c r="U38" i="10"/>
  <c r="U34" i="10"/>
  <c r="U30" i="10"/>
  <c r="U26" i="10"/>
  <c r="U22" i="10"/>
  <c r="U18" i="10"/>
  <c r="U14" i="10"/>
  <c r="U98" i="10"/>
  <c r="U102" i="10" l="1"/>
  <c r="U106" i="10"/>
</calcChain>
</file>

<file path=xl/sharedStrings.xml><?xml version="1.0" encoding="utf-8"?>
<sst xmlns="http://schemas.openxmlformats.org/spreadsheetml/2006/main" count="533" uniqueCount="174">
  <si>
    <t>FÜQ</t>
  </si>
  <si>
    <t>Gün</t>
  </si>
  <si>
    <t>Saat</t>
  </si>
  <si>
    <t>CƏMİ</t>
  </si>
  <si>
    <t>Fakultə</t>
  </si>
  <si>
    <t>İmt.növü</t>
  </si>
  <si>
    <t>Say</t>
  </si>
  <si>
    <t>3 iyun</t>
  </si>
  <si>
    <t>4 iyun</t>
  </si>
  <si>
    <t>5 iyun</t>
  </si>
  <si>
    <t>11 iyun</t>
  </si>
  <si>
    <t>TƏSDİQ EDİRƏM</t>
  </si>
  <si>
    <t xml:space="preserve">                    (imza)</t>
  </si>
  <si>
    <t>12 iyun</t>
  </si>
  <si>
    <t>24 iyun</t>
  </si>
  <si>
    <t>25 iyun</t>
  </si>
  <si>
    <t>1 iyul</t>
  </si>
  <si>
    <t>SESSİYA İMTAHANI CƏDVƏLİ</t>
  </si>
  <si>
    <t>2 iyun</t>
  </si>
  <si>
    <t xml:space="preserve">10 iyun </t>
  </si>
  <si>
    <t>17 iyun</t>
  </si>
  <si>
    <t>18 iyun</t>
  </si>
  <si>
    <t>19 iyun</t>
  </si>
  <si>
    <t>23 iyun</t>
  </si>
  <si>
    <t>30 iyun</t>
  </si>
  <si>
    <t>Test</t>
  </si>
  <si>
    <t>Yazılı</t>
  </si>
  <si>
    <t>XDİAK</t>
  </si>
  <si>
    <t>18_S_22_03_409_006104 Müasir idarəetmə metodları</t>
  </si>
  <si>
    <t>18_S_22_03_406/3_00610 Müasir idarəetmə metodları</t>
  </si>
  <si>
    <t>18_S_22_03_406/2_00610 Müasir idarəetmə metodları</t>
  </si>
  <si>
    <t>18_S_22_03_406/1_00610 Müasir idarəetmə metodları</t>
  </si>
  <si>
    <t>18_S_22_03_405_00610 Müasir idarəetmə metodları</t>
  </si>
  <si>
    <t>18_S_22_03_401_00610 Müasir idarəetmə metodları</t>
  </si>
  <si>
    <t>SABAH mərkəzi</t>
  </si>
  <si>
    <t>18_S_22_03_409_00034 Mülki müdafiə</t>
  </si>
  <si>
    <t>18_S_22_03_406/3_01225_Sərt bacarıqlar(Hard skills)</t>
  </si>
  <si>
    <t>18_S_22_03_406/2_01225_Sərt bacarıqlar(Hard skills)</t>
  </si>
  <si>
    <t>18_S_22_03_406/1_01225_Sərt bacarıqlar(Hard skills)</t>
  </si>
  <si>
    <t>18_S_22_03_405_00402 İnformasiya texnologiyaları</t>
  </si>
  <si>
    <t>18_S_22_01_401_01225_Sərt bacarıqlar(Hard skills)</t>
  </si>
  <si>
    <t>18_S_22_03_409_00345 Firmalar bazarlar və rəqabət</t>
  </si>
  <si>
    <t>18_S_22_03_406/3_00316 Etika</t>
  </si>
  <si>
    <t>18_S_22_03_406/2_00632 Multikulturalizmə giriş</t>
  </si>
  <si>
    <t>18_S_22_03_406/1_00316 Etika</t>
  </si>
  <si>
    <t>18_S_22_03_405_00345 Firmalar bazarlar və rəqabət</t>
  </si>
  <si>
    <t>18_S_22_03_401_00034 Mülki müdafiə</t>
  </si>
  <si>
    <t>18_S_22_03_409_00167 Beynəlxalq audit</t>
  </si>
  <si>
    <t>18_S_22_03_409_00133 Ali maliyyə menecmenti</t>
  </si>
  <si>
    <t>18_S_22_03_406/3_00526 Maliyyə menecmenti</t>
  </si>
  <si>
    <t>18_S_22_03_406/2_00526 Maliyyə menecmenti</t>
  </si>
  <si>
    <t>18_S_22_03_406/1_00526 Maliyyə menecmenti</t>
  </si>
  <si>
    <t>18_S_22_03_405_00724 Regional iqtisadiyyat</t>
  </si>
  <si>
    <t>18_S_22_03_401_00178 Beynəlxalq risk menecmenti</t>
  </si>
  <si>
    <t>18_S_23_03_635_00691 Qənnadı məmulatların texnologiyası</t>
  </si>
  <si>
    <t>18_S_23_03_635_00708 Qida sənayesi müəssisələrində texnoloji layihələndirmə</t>
  </si>
  <si>
    <t>18_S_23_03_405/2_00160 Bank işi</t>
  </si>
  <si>
    <t>18_S_23_03_405/1_00160 Bank işi</t>
  </si>
  <si>
    <t>18_S_23_03_401/1_00402 İnformasiya texnologiyaları</t>
  </si>
  <si>
    <t>18_S_23_03_401_00402 İnformasiya texnologiyaları</t>
  </si>
  <si>
    <t>18_S_23_03_402_00130 Aktivlərin qiymətləndirilməsi və idarəedilməsi</t>
  </si>
  <si>
    <t>18_S_23_03_409/2_00130 Aktivlərin qiymətləndirilməsi və idarəedilməsi</t>
  </si>
  <si>
    <t>18_S_23_03_409/1_00130 Aktivlərin qiymətləndirilməsi və idarəedilməsi</t>
  </si>
  <si>
    <t>18_S_23_03_406/3_00200 Biznesin əsasları</t>
  </si>
  <si>
    <t>18_S_23_03_406/2_00200 Biznesin əsasları</t>
  </si>
  <si>
    <t>18_S_23_03_406/1_00517 Liderlik</t>
  </si>
  <si>
    <t>18_S_23_03_405/2_00632 Multikulturializmə giriş</t>
  </si>
  <si>
    <t>18_S_23_03_405/1_00316 Etika</t>
  </si>
  <si>
    <t>18_S_23_03_401/1_00031 Menecment</t>
  </si>
  <si>
    <t>18_S_23_03_401_00031 Menecment</t>
  </si>
  <si>
    <t>18_S_23_03_402_00758 Sahibkarlığın əsasları və biznesə giriş</t>
  </si>
  <si>
    <t>18_S_23_03_409/2_00402 İnformasiya texnologiyaları</t>
  </si>
  <si>
    <t>18_S_23_03_409/1_00758 Sahibkarlığın əsasları və biznesə giriş</t>
  </si>
  <si>
    <t>18_S_23_03_406/3_00759 Sahibkarlıq maliyyəsi və vençur kapitalı</t>
  </si>
  <si>
    <t>18_S_23_03_406/2_00759 Sahibkarlıq maliyyəsi və vençur kapitalı</t>
  </si>
  <si>
    <t>18_S_23_03_406/1_00759 Sahibkarlıq maliyyəsi və vençur kapitalı</t>
  </si>
  <si>
    <t>18_S_23_01_635_00706 Qida mühəndisliyi dizaynı və iqtisadiyyatı</t>
  </si>
  <si>
    <t>18_S_23_03_405/2_00282 Ekonometrika</t>
  </si>
  <si>
    <t>18_S_23_03_405/1_00282 Ekonometrika</t>
  </si>
  <si>
    <t>18_S_23_03_401/1_00837 Statistika</t>
  </si>
  <si>
    <t>18_S_23_03_401_00837 Statistika</t>
  </si>
  <si>
    <t>18_S_23_03_402_00282 Ekonometrika</t>
  </si>
  <si>
    <t>18_S_23_03_409/2_00282 Ekonometrika</t>
  </si>
  <si>
    <t>18_S_23_03_409/1_00282 Ekonometrika</t>
  </si>
  <si>
    <t>18_S_23_03_406/3_00837 Statistika</t>
  </si>
  <si>
    <t>18_S_23_03_406/2_00837 Statistika</t>
  </si>
  <si>
    <t>18_S_23_03_406/1_00837 Statistika</t>
  </si>
  <si>
    <t>18_S_23_03_635_7018 Dərinləşdirilmiş ingilis dili-Akademik yazı</t>
  </si>
  <si>
    <t>18_S_23_03_405/2_7018_Dərinləşdirilmiş ingilis dili-Akademik yazı</t>
  </si>
  <si>
    <t>18_S_23_03_405/1_7018_Dərinləşdirilmiş ingilis dili-Akademik yazı</t>
  </si>
  <si>
    <t>18_S_23_03_401/1_7018_Dərinləşdirilmiş ingilis dili-Akademik yazı</t>
  </si>
  <si>
    <t>18_S_23_03_401_7018_Dərinləşdirilmiş ingilis dili-Akademik yazı</t>
  </si>
  <si>
    <t>18_S_23_03_402_7018 Dərinləşdirilmiş ingilis dili-Akademik yazı</t>
  </si>
  <si>
    <t>18_S_23_03_409/2_7018 Dərinləşdirilmiş ingilis dili-Akademik yazı</t>
  </si>
  <si>
    <t>18_S_23_03_409/1_7018 Dərinləşdirilmiş ingilis dili-Akademik yazı</t>
  </si>
  <si>
    <t>18_S_23_03_406/3_7018 Dərinləşdirilmiş ingilis dili-Akademik yazı</t>
  </si>
  <si>
    <t>18_S_23_03_406/2_7018 Dərinləşdirilmiş ingilis dili-Akademik yazı</t>
  </si>
  <si>
    <t>18_S_23_03_406/1_7018 Dərinləşdirilmiş ingilis dili-Akademik yazı</t>
  </si>
  <si>
    <t>18_S_23_01_635_00402 İnformasiya texnologiyaları</t>
  </si>
  <si>
    <t>18_S_23_03_405/2_00821 Sosial sahələrin iqtisadiyyatı</t>
  </si>
  <si>
    <t>18_S_23_03_405/1_00821 Sosial sahələrin iqtisadiyyatı</t>
  </si>
  <si>
    <t>18_S_23_03_401/1_00181 Beynəlxalq ticarət</t>
  </si>
  <si>
    <t>18_S_23_03_401_00181 Beynəlxalq ticarət</t>
  </si>
  <si>
    <t>18_S_23_03_402_00469 Kiçik və orta sahibkarlıq subyektlərinin idarə edilməsi</t>
  </si>
  <si>
    <t>18_S_23_03_409/2_00916 Vergi hesabatlılığı</t>
  </si>
  <si>
    <t>18_S_23_03_409/2_00202 Biznesin qiymətləndirilməsi</t>
  </si>
  <si>
    <t>18_S_23_03_409/1_00916 Vergi hesabatlılığı</t>
  </si>
  <si>
    <t>18_S_23_03_406/3_00530 Maliyyə təhlili</t>
  </si>
  <si>
    <t>18_S_23_03_406/2_00530 Maliyyə təhlili</t>
  </si>
  <si>
    <t>18_S_23_03_406/1_00530 Maliyyə təhlili</t>
  </si>
  <si>
    <t>18_S_23_01_635_00704 Qida məhsullarının təhlükəsizliyi</t>
  </si>
  <si>
    <t>18_S_23_03_405/2_00169 Beynəlxalq biznes iqtisadiyyatı</t>
  </si>
  <si>
    <t>18_S_23_03_405/1_00169 Beynəlxalq biznes iqtisadiyyatı</t>
  </si>
  <si>
    <t>18_S_23_03_401/1_00168 Beynəlxalq biznes</t>
  </si>
  <si>
    <t>18_S_23_03_401_00168 Beynəlxalq biznes</t>
  </si>
  <si>
    <t>18_S_23_03_402_00168 Beynəlxalq biznes</t>
  </si>
  <si>
    <t>18_S_23_03_409/2_00340 Fəaliyyətin effektiv idarə edilməsi</t>
  </si>
  <si>
    <t>18_S_23_03_409/1_00340 Fəaliyyətin effektiv idarə edilməsi</t>
  </si>
  <si>
    <t>18_S_23_03_406/3_00432 İnvestisiyanın idarə edilməsi</t>
  </si>
  <si>
    <t>18_S_23_03_406/2_00432 İnvestisiyanın idarə edilməsi</t>
  </si>
  <si>
    <t>18_S_23_03_406/1_00432 İnvestisiyanın idarə edilməsi</t>
  </si>
  <si>
    <t>18_S_24_03_408_00034 Mülki müdafiə</t>
  </si>
  <si>
    <t>18_S_24_03_635_00877_Termodinamika</t>
  </si>
  <si>
    <t>yazili</t>
  </si>
  <si>
    <t>18_S_24_03_408_00173 Beynəlxalq marketinq</t>
  </si>
  <si>
    <t>18_S_24_03_635_00632 Multikulturializmə giriş</t>
  </si>
  <si>
    <t>18_S_24_03_405/2_00936 Xərclərin idarə edilməsi</t>
  </si>
  <si>
    <t>18_S_24_03_405/1_00531 Maliyyə uçotu</t>
  </si>
  <si>
    <t>18_S_24_03_402_00532_Marketinq</t>
  </si>
  <si>
    <t>18_S_24_03_401/2_00710 Qiymət siyasəti</t>
  </si>
  <si>
    <t>18_S_24_03_401/1_00532 Marketinq</t>
  </si>
  <si>
    <t>18_S_24_03_408_00515 Layihələrinin idarə edilməsi</t>
  </si>
  <si>
    <t>18_S_24_01_635_00705 Qida miktobiologiyası</t>
  </si>
  <si>
    <t>18_S_24_03_405/2_00438 İqtisadi fikir tarixi</t>
  </si>
  <si>
    <t>18_S_24_03_405/1_00438 İqtisadi fikir tarixi</t>
  </si>
  <si>
    <t>18_S_24_03_402_00173 Beynəlxalq marketinq</t>
  </si>
  <si>
    <t>18_S_24_03_401/2_00860 Təchizat zəncirinin idarəedilməsi</t>
  </si>
  <si>
    <t>18_S_24_03_401/1_00860 Təchizat zəncirinin idarəedilməsi</t>
  </si>
  <si>
    <t>18_S_24_03_408_00305 Əməliyyatların idarə edilməsi</t>
  </si>
  <si>
    <t>18_S_24_01_635_00703 Qida məhsullarını soyudulma texnologiyası</t>
  </si>
  <si>
    <t>18_S_24_03_405/2_00157 Azərbaycan iqtisadiyyatı</t>
  </si>
  <si>
    <t>18_S_24_03_405/1_00157 Azərbaycan iqtisadiyyatı</t>
  </si>
  <si>
    <t>18_S_24_03_402_00194 Biznes etikası</t>
  </si>
  <si>
    <t>18_S_24_01_401/2_00200 Biznesin əsasları</t>
  </si>
  <si>
    <t>18_S_24_03_401/1_00200 Biznesin əsasları</t>
  </si>
  <si>
    <t>18_S_24_03_408_00031 Menecment</t>
  </si>
  <si>
    <t>18_S_24_01_635_00700 Qida məhsullarının keyfiyyətinə texniki - kimyəvi nəzarət</t>
  </si>
  <si>
    <t>18_S_24_03_405/2_00523 Makroiqtisadiyyat</t>
  </si>
  <si>
    <t>18_S_24_03_405/1_00523 Makroiqtisadiyyat</t>
  </si>
  <si>
    <t>18_S_24_03_402_00523_Makroiqtisadiyyat</t>
  </si>
  <si>
    <t>18_S_24_03_401/2_00523 Makroiqtisadiyyat</t>
  </si>
  <si>
    <t>18_S_24_03_401/1_00523 Makroiqtisadiyyat</t>
  </si>
  <si>
    <t>18_S_24_03_401/2_00934-B1+ Xarici dildə işgüzar və akademik kommunikasiya 4 D.N</t>
  </si>
  <si>
    <t>18_S_24_03_405/2_00934_B1+ Xarici dildə işgüzar və akademik kommunikasiya 4 M.N.</t>
  </si>
  <si>
    <t>18_S_24_03_405/2_00934_B1+ Xarici dildə işgüzar və akademik kommunikasiya 4 A.Ay</t>
  </si>
  <si>
    <t>18_S_24_03_408_00934-B1+ Xarici dildə işgüzar və akademik kommunikasiya 4 A.Ə</t>
  </si>
  <si>
    <t>18_S_24_03_635_00933-B1+ Xarici dildə işgüzar və akademik kommunikasiya - 4</t>
  </si>
  <si>
    <t>03 iyul</t>
  </si>
  <si>
    <t>18_S_24_03_401/1_00934-ESP Xarici dildə işgüzar və akademik kommunikasiya - 4 İ.N</t>
  </si>
  <si>
    <t>18_S_24_03_401/1_00934-ESP Xarici dildə işgüzar və akademik kommunikasiya - 4 K.S</t>
  </si>
  <si>
    <t>18_S_24_03_402_00934_ESP_Xarici dildə işgüzar və akademik kommunikasiya - 4 B.P</t>
  </si>
  <si>
    <t>18_S_24_03_402_00934_ESP_Xarici dildə işgüzar və akademik kommunikasiya 4 Ş.A</t>
  </si>
  <si>
    <t>18_S_24_03_405/1_00934-ESP Xarici dildə işgüzar və akademik kommunikasiya 4 C.G</t>
  </si>
  <si>
    <t>18_S_24_03_405/1_00934-ESP Xarici dildə işgüzar və akademik kommunikasiya 4 H.G</t>
  </si>
  <si>
    <t>18_S_24_03_408_00934-ESP Xarici dildə işgüzar və akademik kommunikasiya - 4 A. K.</t>
  </si>
  <si>
    <t xml:space="preserve">SABAH qrupları üzrə 2024/2025-ci tədris ilinin Yaz semestrinin </t>
  </si>
  <si>
    <t>20 iyun</t>
  </si>
  <si>
    <t>18_S_23_01_635_00953 Qida əlavələri</t>
  </si>
  <si>
    <t>24 (auditoriya 327)</t>
  </si>
  <si>
    <t>30 (auditoriya 327)</t>
  </si>
  <si>
    <t>UNEC-in tədris üzrə</t>
  </si>
  <si>
    <t>prorektoru_____________________i.f.d. G.C.Musayev</t>
  </si>
  <si>
    <t>“___” ________ 2025-ci il</t>
  </si>
  <si>
    <t>04 iyul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</si>
</sst>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5"/>
      <color rgb="FFFF0000"/>
      <name val="Times New Roman"/>
      <family val="1"/>
      <charset val="204"/>
    </font>
    <font>
      <sz val="15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ptos Narrow"/>
      <family val="2"/>
      <charset val="204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Aptos Narrow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color theme="1"/>
      <name val="Times New Roman"/>
      <family val="1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6" fillId="0" borderId="0"/>
    <xf numFmtId="0" fontId="1" fillId="0" borderId="0"/>
  </cellStyleXfs>
  <cellXfs count="133">
    <xf numFmtId="0" fontId="0" fillId="0" borderId="0" xfId="0"/>
    <xf numFmtId="0" fontId="8" fillId="0" borderId="1" xfId="1" applyFont="1" applyBorder="1" applyAlignment="1">
      <alignment horizontal="left" vertical="center"/>
    </xf>
    <xf numFmtId="49" fontId="8" fillId="0" borderId="1" xfId="1" applyNumberFormat="1" applyFont="1" applyBorder="1" applyAlignment="1">
      <alignment horizontal="left" vertical="center"/>
    </xf>
    <xf numFmtId="0" fontId="18" fillId="2" borderId="0" xfId="1" applyFont="1" applyFill="1" applyAlignment="1">
      <alignment horizontal="center" vertical="center"/>
    </xf>
    <xf numFmtId="0" fontId="19" fillId="2" borderId="0" xfId="1" applyFont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9" fillId="2" borderId="0" xfId="1" applyFont="1" applyFill="1"/>
    <xf numFmtId="0" fontId="19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vertical="center"/>
    </xf>
    <xf numFmtId="0" fontId="7" fillId="2" borderId="0" xfId="1" applyFont="1" applyFill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7" xfId="1" applyFont="1" applyBorder="1" applyAlignment="1">
      <alignment horizontal="left" vertical="center"/>
    </xf>
    <xf numFmtId="49" fontId="10" fillId="0" borderId="8" xfId="1" applyNumberFormat="1" applyFont="1" applyBorder="1" applyAlignment="1">
      <alignment horizontal="center" vertical="center"/>
    </xf>
    <xf numFmtId="49" fontId="10" fillId="0" borderId="9" xfId="1" applyNumberFormat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49" fontId="10" fillId="0" borderId="12" xfId="1" applyNumberFormat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/>
    </xf>
    <xf numFmtId="49" fontId="10" fillId="0" borderId="21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0" borderId="5" xfId="0" applyBorder="1"/>
    <xf numFmtId="0" fontId="9" fillId="0" borderId="1" xfId="1" applyFont="1" applyBorder="1" applyAlignment="1">
      <alignment horizontal="center" vertical="center" wrapText="1"/>
    </xf>
    <xf numFmtId="0" fontId="0" fillId="0" borderId="13" xfId="0" applyBorder="1"/>
    <xf numFmtId="0" fontId="14" fillId="0" borderId="7" xfId="1" applyFont="1" applyBorder="1"/>
    <xf numFmtId="0" fontId="14" fillId="0" borderId="1" xfId="1" applyFont="1" applyBorder="1"/>
    <xf numFmtId="0" fontId="14" fillId="0" borderId="13" xfId="1" applyFont="1" applyBorder="1"/>
    <xf numFmtId="0" fontId="13" fillId="0" borderId="1" xfId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5" xfId="1" applyFont="1" applyBorder="1"/>
    <xf numFmtId="0" fontId="13" fillId="0" borderId="7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7" fillId="0" borderId="1" xfId="2" applyFont="1" applyBorder="1" applyAlignment="1">
      <alignment vertical="center" wrapText="1"/>
    </xf>
    <xf numFmtId="0" fontId="17" fillId="0" borderId="13" xfId="2" applyFont="1" applyBorder="1" applyAlignment="1">
      <alignment vertical="center" wrapText="1"/>
    </xf>
    <xf numFmtId="0" fontId="0" fillId="0" borderId="15" xfId="0" applyBorder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4" xfId="0" applyBorder="1"/>
    <xf numFmtId="0" fontId="13" fillId="0" borderId="14" xfId="1" applyFont="1" applyBorder="1" applyAlignment="1">
      <alignment horizontal="center" vertical="center" wrapText="1"/>
    </xf>
    <xf numFmtId="0" fontId="14" fillId="0" borderId="14" xfId="1" applyFont="1" applyBorder="1"/>
    <xf numFmtId="0" fontId="15" fillId="0" borderId="1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4" fillId="0" borderId="15" xfId="1" applyFont="1" applyBorder="1"/>
    <xf numFmtId="0" fontId="22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49" fontId="10" fillId="0" borderId="23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17" fillId="0" borderId="14" xfId="2" applyFont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22" xfId="0" applyBorder="1"/>
    <xf numFmtId="20" fontId="3" fillId="2" borderId="1" xfId="0" applyNumberFormat="1" applyFont="1" applyFill="1" applyBorder="1" applyAlignment="1">
      <alignment horizontal="center" vertical="center" wrapText="1"/>
    </xf>
    <xf numFmtId="21" fontId="3" fillId="2" borderId="1" xfId="0" applyNumberFormat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3" fillId="0" borderId="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0" fillId="0" borderId="19" xfId="0" applyBorder="1"/>
    <xf numFmtId="0" fontId="14" fillId="0" borderId="18" xfId="1" applyFont="1" applyBorder="1"/>
    <xf numFmtId="0" fontId="14" fillId="0" borderId="19" xfId="1" applyFont="1" applyBorder="1"/>
    <xf numFmtId="0" fontId="8" fillId="0" borderId="7" xfId="1" applyFont="1" applyBorder="1"/>
    <xf numFmtId="0" fontId="8" fillId="0" borderId="1" xfId="1" applyFont="1" applyBorder="1"/>
    <xf numFmtId="0" fontId="8" fillId="0" borderId="5" xfId="1" applyFont="1" applyBorder="1"/>
    <xf numFmtId="0" fontId="8" fillId="0" borderId="15" xfId="1" applyFont="1" applyBorder="1"/>
    <xf numFmtId="0" fontId="24" fillId="0" borderId="1" xfId="1" applyFont="1" applyBorder="1" applyAlignment="1">
      <alignment horizontal="center" vertical="center" wrapText="1"/>
    </xf>
    <xf numFmtId="0" fontId="24" fillId="0" borderId="14" xfId="1" applyFont="1" applyBorder="1" applyAlignment="1">
      <alignment horizontal="center" vertical="center" wrapText="1"/>
    </xf>
    <xf numFmtId="0" fontId="8" fillId="2" borderId="15" xfId="1" applyFont="1" applyFill="1" applyBorder="1"/>
    <xf numFmtId="0" fontId="23" fillId="0" borderId="15" xfId="0" applyFont="1" applyBorder="1" applyAlignment="1">
      <alignment vertical="center"/>
    </xf>
    <xf numFmtId="0" fontId="24" fillId="2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4" fillId="2" borderId="14" xfId="1" applyFont="1" applyFill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0" xfId="2" applyFont="1" applyBorder="1" applyAlignment="1">
      <alignment vertical="center" wrapText="1"/>
    </xf>
    <xf numFmtId="49" fontId="11" fillId="0" borderId="6" xfId="1" applyNumberFormat="1" applyFont="1" applyBorder="1" applyAlignment="1">
      <alignment horizontal="center" vertical="center" textRotation="90"/>
    </xf>
    <xf numFmtId="49" fontId="11" fillId="0" borderId="2" xfId="1" applyNumberFormat="1" applyFont="1" applyBorder="1" applyAlignment="1">
      <alignment horizontal="center" vertical="center" textRotation="90"/>
    </xf>
    <xf numFmtId="49" fontId="11" fillId="0" borderId="4" xfId="1" applyNumberFormat="1" applyFont="1" applyBorder="1" applyAlignment="1">
      <alignment horizontal="center" vertical="center" textRotation="90"/>
    </xf>
    <xf numFmtId="20" fontId="12" fillId="0" borderId="7" xfId="1" applyNumberFormat="1" applyFont="1" applyBorder="1" applyAlignment="1">
      <alignment horizontal="center" vertical="center" textRotation="90"/>
    </xf>
    <xf numFmtId="20" fontId="12" fillId="0" borderId="1" xfId="1" applyNumberFormat="1" applyFont="1" applyBorder="1" applyAlignment="1">
      <alignment horizontal="center" vertical="center" textRotation="90"/>
    </xf>
    <xf numFmtId="20" fontId="12" fillId="0" borderId="5" xfId="1" applyNumberFormat="1" applyFont="1" applyBorder="1" applyAlignment="1">
      <alignment horizontal="center" vertical="center" textRotation="90"/>
    </xf>
    <xf numFmtId="49" fontId="11" fillId="0" borderId="25" xfId="1" applyNumberFormat="1" applyFont="1" applyBorder="1" applyAlignment="1">
      <alignment horizontal="center" vertical="center" textRotation="90"/>
    </xf>
    <xf numFmtId="49" fontId="11" fillId="0" borderId="10" xfId="1" applyNumberFormat="1" applyFont="1" applyBorder="1" applyAlignment="1">
      <alignment horizontal="center" vertical="center" textRotation="90"/>
    </xf>
    <xf numFmtId="49" fontId="11" fillId="0" borderId="26" xfId="1" applyNumberFormat="1" applyFont="1" applyBorder="1" applyAlignment="1">
      <alignment horizontal="center" vertical="center" textRotation="90"/>
    </xf>
    <xf numFmtId="0" fontId="9" fillId="0" borderId="11" xfId="1" applyFont="1" applyBorder="1" applyAlignment="1">
      <alignment horizontal="center" vertical="center" wrapText="1"/>
    </xf>
    <xf numFmtId="49" fontId="11" fillId="0" borderId="24" xfId="1" applyNumberFormat="1" applyFont="1" applyBorder="1" applyAlignment="1">
      <alignment horizontal="center" vertical="center" textRotation="90"/>
    </xf>
    <xf numFmtId="20" fontId="12" fillId="0" borderId="14" xfId="1" applyNumberFormat="1" applyFont="1" applyBorder="1" applyAlignment="1">
      <alignment horizontal="center" vertical="center" textRotation="90"/>
    </xf>
    <xf numFmtId="20" fontId="12" fillId="0" borderId="15" xfId="1" applyNumberFormat="1" applyFont="1" applyBorder="1" applyAlignment="1">
      <alignment horizontal="center" vertical="center" textRotation="90"/>
    </xf>
    <xf numFmtId="20" fontId="12" fillId="0" borderId="16" xfId="1" applyNumberFormat="1" applyFont="1" applyBorder="1" applyAlignment="1">
      <alignment horizontal="center" vertical="center" textRotation="90"/>
    </xf>
    <xf numFmtId="20" fontId="12" fillId="0" borderId="29" xfId="1" applyNumberFormat="1" applyFont="1" applyBorder="1" applyAlignment="1">
      <alignment horizontal="center" vertical="center" textRotation="90"/>
    </xf>
    <xf numFmtId="20" fontId="12" fillId="2" borderId="7" xfId="1" applyNumberFormat="1" applyFont="1" applyFill="1" applyBorder="1" applyAlignment="1">
      <alignment horizontal="center" vertical="center" textRotation="90"/>
    </xf>
    <xf numFmtId="20" fontId="12" fillId="2" borderId="1" xfId="1" applyNumberFormat="1" applyFont="1" applyFill="1" applyBorder="1" applyAlignment="1">
      <alignment horizontal="center" vertical="center" textRotation="90"/>
    </xf>
    <xf numFmtId="20" fontId="12" fillId="2" borderId="5" xfId="1" applyNumberFormat="1" applyFont="1" applyFill="1" applyBorder="1" applyAlignment="1">
      <alignment horizontal="center" vertical="center" textRotation="90"/>
    </xf>
    <xf numFmtId="20" fontId="12" fillId="0" borderId="11" xfId="1" applyNumberFormat="1" applyFont="1" applyBorder="1" applyAlignment="1">
      <alignment horizontal="center" vertical="center" textRotation="90"/>
    </xf>
    <xf numFmtId="0" fontId="6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 2" xfId="2"/>
    <cellStyle name="Обычный 3 2 2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CCFF"/>
      <color rgb="FFFFCC99"/>
      <color rgb="FF9999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zoomScale="70" zoomScaleNormal="70" workbookViewId="0">
      <selection activeCell="O11" sqref="O11"/>
    </sheetView>
  </sheetViews>
  <sheetFormatPr defaultRowHeight="14.25"/>
  <cols>
    <col min="1" max="1" width="5.375" bestFit="1" customWidth="1"/>
    <col min="2" max="2" width="5.25" customWidth="1"/>
    <col min="3" max="3" width="9.75" customWidth="1"/>
    <col min="4" max="4" width="23.375" customWidth="1"/>
    <col min="5" max="5" width="22.375" customWidth="1"/>
    <col min="6" max="6" width="20.75" bestFit="1" customWidth="1"/>
    <col min="7" max="7" width="21" bestFit="1" customWidth="1"/>
    <col min="8" max="8" width="22" style="17" customWidth="1"/>
    <col min="9" max="9" width="24" customWidth="1"/>
    <col min="10" max="10" width="23" customWidth="1"/>
    <col min="11" max="11" width="20.75" bestFit="1" customWidth="1"/>
    <col min="12" max="12" width="19.75" customWidth="1"/>
    <col min="13" max="13" width="21.25" customWidth="1"/>
    <col min="14" max="17" width="19.75" customWidth="1"/>
    <col min="18" max="20" width="19.375" customWidth="1"/>
    <col min="21" max="21" width="11.875" customWidth="1"/>
    <col min="24" max="32" width="16.375" customWidth="1"/>
  </cols>
  <sheetData>
    <row r="1" spans="1:21" ht="20.25">
      <c r="A1" s="128" t="s">
        <v>11</v>
      </c>
      <c r="B1" s="128"/>
      <c r="C1" s="128"/>
      <c r="D1" s="128"/>
      <c r="E1" s="128"/>
      <c r="F1" s="128"/>
      <c r="G1" s="3"/>
      <c r="H1" s="4"/>
      <c r="I1" s="5"/>
      <c r="J1" s="5"/>
      <c r="K1" s="5"/>
      <c r="L1" s="5"/>
      <c r="M1" s="5"/>
      <c r="N1" s="5"/>
      <c r="O1" s="5"/>
      <c r="P1" s="6"/>
      <c r="Q1" s="6"/>
      <c r="R1" s="6"/>
      <c r="S1" s="6"/>
      <c r="T1" s="6"/>
    </row>
    <row r="2" spans="1:21" ht="20.25">
      <c r="A2" s="129" t="s">
        <v>170</v>
      </c>
      <c r="B2" s="129"/>
      <c r="C2" s="129"/>
      <c r="D2" s="129"/>
      <c r="E2" s="129"/>
      <c r="F2" s="129"/>
      <c r="G2" s="7"/>
      <c r="H2" s="4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6"/>
    </row>
    <row r="3" spans="1:21" ht="20.25">
      <c r="A3" s="129" t="s">
        <v>171</v>
      </c>
      <c r="B3" s="129"/>
      <c r="C3" s="129"/>
      <c r="D3" s="129"/>
      <c r="E3" s="129"/>
      <c r="F3" s="129"/>
      <c r="G3" s="7"/>
      <c r="H3" s="4"/>
      <c r="I3" s="4"/>
      <c r="J3" s="5"/>
      <c r="K3" s="5"/>
      <c r="L3" s="5"/>
      <c r="M3" s="5"/>
      <c r="N3" s="5"/>
      <c r="O3" s="5"/>
      <c r="P3" s="8"/>
      <c r="Q3" s="8"/>
      <c r="R3" s="8"/>
      <c r="S3" s="8"/>
      <c r="T3" s="8"/>
    </row>
    <row r="4" spans="1:21" ht="20.25">
      <c r="A4" s="130" t="s">
        <v>12</v>
      </c>
      <c r="B4" s="130"/>
      <c r="C4" s="130"/>
      <c r="D4" s="130"/>
      <c r="E4" s="130"/>
      <c r="F4" s="9"/>
      <c r="G4" s="7"/>
      <c r="H4" s="5"/>
      <c r="I4" s="4"/>
      <c r="J4" s="5"/>
      <c r="K4" s="5"/>
      <c r="L4" s="5"/>
      <c r="M4" s="5"/>
      <c r="N4" s="5"/>
      <c r="O4" s="5"/>
      <c r="P4" s="8"/>
      <c r="Q4" s="8"/>
      <c r="R4" s="8"/>
      <c r="S4" s="8"/>
      <c r="T4" s="8"/>
    </row>
    <row r="5" spans="1:21" ht="20.25">
      <c r="A5" s="128" t="s">
        <v>172</v>
      </c>
      <c r="B5" s="128"/>
      <c r="C5" s="128"/>
      <c r="D5" s="128"/>
      <c r="E5" s="128"/>
      <c r="F5" s="128"/>
      <c r="G5" s="3"/>
      <c r="H5" s="5"/>
      <c r="I5" s="4"/>
      <c r="J5" s="5"/>
      <c r="K5" s="5"/>
      <c r="L5" s="5"/>
      <c r="M5" s="5"/>
      <c r="N5" s="5"/>
      <c r="O5" s="5"/>
      <c r="P5" s="8"/>
      <c r="Q5" s="8"/>
      <c r="R5" s="8"/>
      <c r="S5" s="8"/>
      <c r="T5" s="8"/>
    </row>
    <row r="6" spans="1:21" ht="19.5">
      <c r="A6" s="14"/>
      <c r="B6" s="131"/>
      <c r="C6" s="131"/>
      <c r="D6" s="131"/>
      <c r="E6" s="131"/>
      <c r="F6" s="10"/>
      <c r="G6" s="11"/>
      <c r="H6" s="12"/>
      <c r="I6" s="12"/>
      <c r="J6" s="12"/>
      <c r="K6" s="12"/>
      <c r="L6" s="12"/>
      <c r="M6" s="12"/>
      <c r="N6" s="12"/>
      <c r="O6" s="12"/>
      <c r="P6" s="13"/>
      <c r="Q6" s="13"/>
      <c r="R6" s="13"/>
      <c r="S6" s="13"/>
      <c r="T6" s="13"/>
    </row>
    <row r="7" spans="1:21" ht="27" customHeight="1">
      <c r="A7" s="132" t="s">
        <v>165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</row>
    <row r="8" spans="1:21" ht="39.75" customHeight="1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1" ht="34.5" customHeight="1" thickBot="1">
      <c r="A9" s="127" t="s">
        <v>17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</row>
    <row r="10" spans="1:21" ht="20.25" thickBot="1">
      <c r="A10" s="21" t="s">
        <v>1</v>
      </c>
      <c r="B10" s="22" t="s">
        <v>2</v>
      </c>
      <c r="C10" s="23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25"/>
      <c r="R10" s="25"/>
      <c r="S10" s="25"/>
      <c r="T10" s="25"/>
      <c r="U10" s="24" t="s">
        <v>3</v>
      </c>
    </row>
    <row r="11" spans="1:21" ht="19.5">
      <c r="A11" s="108" t="s">
        <v>18</v>
      </c>
      <c r="B11" s="111">
        <v>0.4375</v>
      </c>
      <c r="C11" s="18" t="s">
        <v>4</v>
      </c>
      <c r="D11" s="63" t="s">
        <v>34</v>
      </c>
      <c r="E11" s="30"/>
      <c r="F11" s="63"/>
      <c r="G11" s="63"/>
      <c r="H11" s="64"/>
      <c r="I11" s="64"/>
      <c r="J11" s="64"/>
      <c r="K11" s="63"/>
      <c r="L11" s="63"/>
      <c r="M11" s="63"/>
      <c r="N11" s="63"/>
      <c r="O11" s="63"/>
      <c r="P11" s="30"/>
      <c r="Q11" s="32"/>
      <c r="R11" s="32"/>
      <c r="S11" s="68"/>
      <c r="T11" s="68"/>
      <c r="U11" s="19"/>
    </row>
    <row r="12" spans="1:21" ht="45">
      <c r="A12" s="109"/>
      <c r="B12" s="112"/>
      <c r="C12" s="2" t="s">
        <v>0</v>
      </c>
      <c r="D12" s="55" t="s">
        <v>70</v>
      </c>
      <c r="E12" s="32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32"/>
      <c r="Q12" s="32"/>
      <c r="R12" s="32"/>
      <c r="S12" s="35"/>
      <c r="T12" s="35"/>
      <c r="U12" s="15"/>
    </row>
    <row r="13" spans="1:21" ht="19.5">
      <c r="A13" s="109"/>
      <c r="B13" s="112"/>
      <c r="C13" s="1" t="s">
        <v>5</v>
      </c>
      <c r="D13" s="73">
        <v>0.4375</v>
      </c>
      <c r="E13" s="32"/>
      <c r="F13" s="55"/>
      <c r="G13" s="55"/>
      <c r="H13" s="61"/>
      <c r="I13" s="61"/>
      <c r="J13" s="61"/>
      <c r="K13" s="55"/>
      <c r="L13" s="55"/>
      <c r="M13" s="55"/>
      <c r="N13" s="55"/>
      <c r="O13" s="55"/>
      <c r="P13" s="32"/>
      <c r="Q13" s="32"/>
      <c r="R13" s="32"/>
      <c r="S13" s="35"/>
      <c r="T13" s="35"/>
      <c r="U13" s="15"/>
    </row>
    <row r="14" spans="1:21" ht="28.5" customHeight="1">
      <c r="A14" s="109"/>
      <c r="B14" s="112"/>
      <c r="C14" s="1" t="s">
        <v>6</v>
      </c>
      <c r="D14" s="51" t="s">
        <v>168</v>
      </c>
      <c r="E14" s="32"/>
      <c r="F14" s="56"/>
      <c r="G14" s="55"/>
      <c r="H14" s="61"/>
      <c r="I14" s="61"/>
      <c r="J14" s="61"/>
      <c r="K14" s="55"/>
      <c r="L14" s="55"/>
      <c r="M14" s="55"/>
      <c r="N14" s="56"/>
      <c r="O14" s="56"/>
      <c r="P14" s="32"/>
      <c r="Q14" s="32"/>
      <c r="R14" s="32"/>
      <c r="S14" s="35"/>
      <c r="T14" s="35"/>
      <c r="U14" s="66">
        <f>SUM(D14:T14)</f>
        <v>0</v>
      </c>
    </row>
    <row r="15" spans="1:21" ht="19.5" customHeight="1">
      <c r="A15" s="109"/>
      <c r="B15" s="112">
        <v>0.47916666666666669</v>
      </c>
      <c r="C15" s="1" t="s">
        <v>4</v>
      </c>
      <c r="D15" s="55" t="s">
        <v>34</v>
      </c>
      <c r="E15" s="55"/>
      <c r="F15" s="61"/>
      <c r="G15" s="55"/>
      <c r="H15" s="55"/>
      <c r="I15" s="55"/>
      <c r="J15" s="55"/>
      <c r="K15" s="55"/>
      <c r="L15" s="55"/>
      <c r="M15" s="55"/>
      <c r="N15" s="55"/>
      <c r="O15" s="55"/>
      <c r="P15" s="32"/>
      <c r="Q15" s="32"/>
      <c r="R15" s="35"/>
      <c r="S15" s="35"/>
      <c r="T15" s="35"/>
      <c r="U15" s="15"/>
    </row>
    <row r="16" spans="1:21" ht="45">
      <c r="A16" s="109"/>
      <c r="B16" s="112"/>
      <c r="C16" s="2" t="s">
        <v>0</v>
      </c>
      <c r="D16" s="55" t="s">
        <v>72</v>
      </c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32"/>
      <c r="Q16" s="32"/>
      <c r="R16" s="35"/>
      <c r="S16" s="35"/>
      <c r="T16" s="35"/>
      <c r="U16" s="15"/>
    </row>
    <row r="17" spans="1:21" ht="19.5">
      <c r="A17" s="109"/>
      <c r="B17" s="112"/>
      <c r="C17" s="1" t="s">
        <v>5</v>
      </c>
      <c r="D17" s="72">
        <v>0.47916666666666669</v>
      </c>
      <c r="E17" s="55"/>
      <c r="F17" s="61"/>
      <c r="G17" s="55"/>
      <c r="H17" s="55"/>
      <c r="I17" s="55"/>
      <c r="J17" s="55"/>
      <c r="K17" s="55"/>
      <c r="L17" s="55"/>
      <c r="M17" s="55"/>
      <c r="N17" s="55"/>
      <c r="O17" s="55"/>
      <c r="P17" s="32"/>
      <c r="Q17" s="32"/>
      <c r="R17" s="35"/>
      <c r="S17" s="35"/>
      <c r="T17" s="35"/>
      <c r="U17" s="15"/>
    </row>
    <row r="18" spans="1:21" ht="24" customHeight="1" thickBot="1">
      <c r="A18" s="118"/>
      <c r="B18" s="119"/>
      <c r="C18" s="28" t="s">
        <v>6</v>
      </c>
      <c r="D18" s="51" t="s">
        <v>169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0"/>
      <c r="Q18" s="50"/>
      <c r="R18" s="75"/>
      <c r="S18" s="75"/>
      <c r="T18" s="75"/>
      <c r="U18" s="66">
        <f>SUM(D18:T18)</f>
        <v>0</v>
      </c>
    </row>
    <row r="19" spans="1:21" ht="19.5" customHeight="1">
      <c r="A19" s="108" t="s">
        <v>7</v>
      </c>
      <c r="B19" s="111">
        <v>0.44444444444444442</v>
      </c>
      <c r="C19" s="18" t="s">
        <v>4</v>
      </c>
      <c r="D19" s="76" t="s">
        <v>34</v>
      </c>
      <c r="E19" s="76" t="s">
        <v>34</v>
      </c>
      <c r="F19" s="76" t="s">
        <v>34</v>
      </c>
      <c r="G19" s="76" t="s">
        <v>34</v>
      </c>
      <c r="H19" s="76" t="s">
        <v>34</v>
      </c>
      <c r="I19" s="76" t="s">
        <v>34</v>
      </c>
      <c r="J19" s="76" t="s">
        <v>34</v>
      </c>
      <c r="K19" s="76" t="s">
        <v>34</v>
      </c>
      <c r="L19" s="76" t="s">
        <v>34</v>
      </c>
      <c r="M19" s="76" t="s">
        <v>34</v>
      </c>
      <c r="N19" s="76" t="s">
        <v>34</v>
      </c>
      <c r="O19" s="76" t="s">
        <v>34</v>
      </c>
      <c r="P19" s="30"/>
      <c r="Q19" s="30"/>
      <c r="R19" s="30"/>
      <c r="S19" s="30"/>
      <c r="T19" s="30"/>
      <c r="U19" s="19"/>
    </row>
    <row r="20" spans="1:21" ht="75">
      <c r="A20" s="109"/>
      <c r="B20" s="112"/>
      <c r="C20" s="2" t="s">
        <v>0</v>
      </c>
      <c r="D20" s="65" t="s">
        <v>158</v>
      </c>
      <c r="E20" s="65" t="s">
        <v>159</v>
      </c>
      <c r="F20" s="65" t="s">
        <v>160</v>
      </c>
      <c r="G20" s="65" t="s">
        <v>161</v>
      </c>
      <c r="H20" s="65" t="s">
        <v>162</v>
      </c>
      <c r="I20" s="65" t="s">
        <v>163</v>
      </c>
      <c r="J20" s="65" t="s">
        <v>156</v>
      </c>
      <c r="K20" s="65" t="s">
        <v>155</v>
      </c>
      <c r="L20" s="65" t="s">
        <v>164</v>
      </c>
      <c r="M20" s="65" t="s">
        <v>154</v>
      </c>
      <c r="N20" s="65" t="s">
        <v>153</v>
      </c>
      <c r="O20" s="65" t="s">
        <v>152</v>
      </c>
      <c r="P20" s="32"/>
      <c r="Q20" s="32"/>
      <c r="R20" s="32"/>
      <c r="S20" s="32"/>
      <c r="T20" s="32"/>
      <c r="U20" s="15"/>
    </row>
    <row r="21" spans="1:21" ht="15.75">
      <c r="A21" s="109"/>
      <c r="B21" s="112"/>
      <c r="C21" s="1" t="s">
        <v>5</v>
      </c>
      <c r="D21" s="65" t="s">
        <v>27</v>
      </c>
      <c r="E21" s="65" t="s">
        <v>27</v>
      </c>
      <c r="F21" s="65" t="s">
        <v>27</v>
      </c>
      <c r="G21" s="65" t="s">
        <v>27</v>
      </c>
      <c r="H21" s="65" t="s">
        <v>27</v>
      </c>
      <c r="I21" s="65" t="s">
        <v>27</v>
      </c>
      <c r="J21" s="65" t="s">
        <v>27</v>
      </c>
      <c r="K21" s="65" t="s">
        <v>27</v>
      </c>
      <c r="L21" s="65" t="s">
        <v>27</v>
      </c>
      <c r="M21" s="65" t="s">
        <v>27</v>
      </c>
      <c r="N21" s="65" t="s">
        <v>27</v>
      </c>
      <c r="O21" s="65" t="s">
        <v>27</v>
      </c>
      <c r="P21" s="32"/>
      <c r="Q21" s="32"/>
      <c r="R21" s="32"/>
      <c r="S21" s="32"/>
      <c r="T21" s="32"/>
      <c r="U21" s="15"/>
    </row>
    <row r="22" spans="1:21" ht="16.5" thickBot="1">
      <c r="A22" s="110"/>
      <c r="B22" s="113"/>
      <c r="C22" s="16" t="s">
        <v>6</v>
      </c>
      <c r="D22" s="77">
        <v>16</v>
      </c>
      <c r="E22" s="77">
        <v>15</v>
      </c>
      <c r="F22" s="77">
        <v>19</v>
      </c>
      <c r="G22" s="77">
        <v>15</v>
      </c>
      <c r="H22" s="77">
        <v>12</v>
      </c>
      <c r="I22" s="77">
        <v>15</v>
      </c>
      <c r="J22" s="77">
        <v>21</v>
      </c>
      <c r="K22" s="77">
        <v>16</v>
      </c>
      <c r="L22" s="77">
        <v>12</v>
      </c>
      <c r="M22" s="77">
        <v>16</v>
      </c>
      <c r="N22" s="77">
        <v>17</v>
      </c>
      <c r="O22" s="77">
        <v>23</v>
      </c>
      <c r="P22" s="34"/>
      <c r="Q22" s="34"/>
      <c r="R22" s="34"/>
      <c r="S22" s="34"/>
      <c r="T22" s="34"/>
      <c r="U22" s="20">
        <f>SUM(D22:T22)</f>
        <v>197</v>
      </c>
    </row>
    <row r="23" spans="1:21" ht="24.75" customHeight="1">
      <c r="A23" s="114" t="s">
        <v>8</v>
      </c>
      <c r="B23" s="120">
        <v>0.60416666666666663</v>
      </c>
      <c r="C23" s="26" t="s">
        <v>4</v>
      </c>
      <c r="D23" s="59" t="s">
        <v>34</v>
      </c>
      <c r="E23" s="59" t="s">
        <v>34</v>
      </c>
      <c r="F23" s="59" t="s">
        <v>34</v>
      </c>
      <c r="G23" s="59" t="s">
        <v>34</v>
      </c>
      <c r="H23" s="59" t="s">
        <v>34</v>
      </c>
      <c r="I23" s="59" t="s">
        <v>34</v>
      </c>
      <c r="J23" s="59" t="s">
        <v>34</v>
      </c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27"/>
    </row>
    <row r="24" spans="1:21" ht="42" customHeight="1">
      <c r="A24" s="114"/>
      <c r="B24" s="112"/>
      <c r="C24" s="2" t="s">
        <v>0</v>
      </c>
      <c r="D24" s="55" t="s">
        <v>53</v>
      </c>
      <c r="E24" s="55" t="s">
        <v>52</v>
      </c>
      <c r="F24" s="55" t="s">
        <v>51</v>
      </c>
      <c r="G24" s="55" t="s">
        <v>50</v>
      </c>
      <c r="H24" s="55" t="s">
        <v>49</v>
      </c>
      <c r="I24" s="55" t="s">
        <v>48</v>
      </c>
      <c r="J24" s="55" t="s">
        <v>47</v>
      </c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15"/>
    </row>
    <row r="25" spans="1:21" ht="24.75" customHeight="1">
      <c r="A25" s="114"/>
      <c r="B25" s="112"/>
      <c r="C25" s="1" t="s">
        <v>5</v>
      </c>
      <c r="D25" s="55" t="s">
        <v>26</v>
      </c>
      <c r="E25" s="55" t="s">
        <v>26</v>
      </c>
      <c r="F25" s="55" t="s">
        <v>26</v>
      </c>
      <c r="G25" s="55" t="s">
        <v>26</v>
      </c>
      <c r="H25" s="55" t="s">
        <v>26</v>
      </c>
      <c r="I25" s="55" t="s">
        <v>26</v>
      </c>
      <c r="J25" s="55" t="s">
        <v>26</v>
      </c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15"/>
    </row>
    <row r="26" spans="1:21" ht="24.75" customHeight="1" thickBot="1">
      <c r="A26" s="114"/>
      <c r="B26" s="119"/>
      <c r="C26" s="28" t="s">
        <v>6</v>
      </c>
      <c r="D26" s="58">
        <v>29</v>
      </c>
      <c r="E26" s="58">
        <v>30</v>
      </c>
      <c r="F26" s="58">
        <v>31</v>
      </c>
      <c r="G26" s="58">
        <v>30</v>
      </c>
      <c r="H26" s="58">
        <v>29</v>
      </c>
      <c r="I26" s="58">
        <v>14</v>
      </c>
      <c r="J26" s="58">
        <v>17</v>
      </c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66">
        <f>SUM(D26:T26)</f>
        <v>180</v>
      </c>
    </row>
    <row r="27" spans="1:21" ht="19.5" customHeight="1">
      <c r="A27" s="108" t="s">
        <v>9</v>
      </c>
      <c r="B27" s="111">
        <v>0.3888888888888889</v>
      </c>
      <c r="C27" s="18" t="s">
        <v>4</v>
      </c>
      <c r="D27" s="63" t="s">
        <v>34</v>
      </c>
      <c r="E27" s="63" t="s">
        <v>34</v>
      </c>
      <c r="F27" s="63" t="s">
        <v>34</v>
      </c>
      <c r="G27" s="63" t="s">
        <v>34</v>
      </c>
      <c r="H27" s="63" t="s">
        <v>34</v>
      </c>
      <c r="I27" s="63" t="s">
        <v>34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9"/>
    </row>
    <row r="28" spans="1:21" ht="45">
      <c r="A28" s="109"/>
      <c r="B28" s="112"/>
      <c r="C28" s="2" t="s">
        <v>0</v>
      </c>
      <c r="D28" s="55" t="s">
        <v>115</v>
      </c>
      <c r="E28" s="55" t="s">
        <v>69</v>
      </c>
      <c r="F28" s="55" t="s">
        <v>68</v>
      </c>
      <c r="G28" s="55" t="s">
        <v>117</v>
      </c>
      <c r="H28" s="55" t="s">
        <v>116</v>
      </c>
      <c r="I28" s="55" t="s">
        <v>55</v>
      </c>
      <c r="J28" s="32"/>
      <c r="K28" s="32"/>
      <c r="L28" s="32"/>
      <c r="M28" s="32"/>
      <c r="N28" s="32"/>
      <c r="O28" s="32"/>
      <c r="P28" s="32"/>
      <c r="Q28" s="32"/>
      <c r="R28" s="38"/>
      <c r="S28" s="38"/>
      <c r="T28" s="38"/>
      <c r="U28" s="15"/>
    </row>
    <row r="29" spans="1:21" ht="15.75">
      <c r="A29" s="109"/>
      <c r="B29" s="112"/>
      <c r="C29" s="1" t="s">
        <v>5</v>
      </c>
      <c r="D29" s="55" t="s">
        <v>26</v>
      </c>
      <c r="E29" s="55" t="s">
        <v>26</v>
      </c>
      <c r="F29" s="55" t="s">
        <v>26</v>
      </c>
      <c r="G29" s="55" t="s">
        <v>26</v>
      </c>
      <c r="H29" s="55" t="s">
        <v>26</v>
      </c>
      <c r="I29" s="55" t="s">
        <v>26</v>
      </c>
      <c r="J29" s="32"/>
      <c r="K29" s="32"/>
      <c r="L29" s="32"/>
      <c r="M29" s="32"/>
      <c r="N29" s="32"/>
      <c r="O29" s="32"/>
      <c r="P29" s="32"/>
      <c r="Q29" s="32"/>
      <c r="R29" s="38"/>
      <c r="S29" s="38"/>
      <c r="T29" s="38"/>
      <c r="U29" s="15"/>
    </row>
    <row r="30" spans="1:21" ht="15.75">
      <c r="A30" s="109"/>
      <c r="B30" s="112"/>
      <c r="C30" s="1" t="s">
        <v>6</v>
      </c>
      <c r="D30" s="55">
        <v>25</v>
      </c>
      <c r="E30" s="57">
        <v>19</v>
      </c>
      <c r="F30" s="57">
        <v>27</v>
      </c>
      <c r="G30" s="55">
        <v>30</v>
      </c>
      <c r="H30" s="55">
        <v>27</v>
      </c>
      <c r="I30" s="55">
        <v>17</v>
      </c>
      <c r="J30" s="32"/>
      <c r="K30" s="32"/>
      <c r="L30" s="32"/>
      <c r="M30" s="32"/>
      <c r="N30" s="32"/>
      <c r="O30" s="32"/>
      <c r="P30" s="32"/>
      <c r="Q30" s="32"/>
      <c r="R30" s="38"/>
      <c r="S30" s="38"/>
      <c r="T30" s="38"/>
      <c r="U30" s="66">
        <f>SUM(D30:T30)</f>
        <v>145</v>
      </c>
    </row>
    <row r="31" spans="1:21" ht="27" customHeight="1">
      <c r="A31" s="109"/>
      <c r="B31" s="112">
        <v>0.46527777777777779</v>
      </c>
      <c r="C31" s="1" t="s">
        <v>4</v>
      </c>
      <c r="D31" s="55" t="s">
        <v>34</v>
      </c>
      <c r="E31" s="55" t="s">
        <v>34</v>
      </c>
      <c r="F31" s="55" t="s">
        <v>34</v>
      </c>
      <c r="G31" s="55" t="s">
        <v>34</v>
      </c>
      <c r="H31" s="55" t="s">
        <v>34</v>
      </c>
      <c r="I31" s="55"/>
      <c r="J31" s="32"/>
      <c r="K31" s="32"/>
      <c r="L31" s="32"/>
      <c r="M31" s="32"/>
      <c r="N31" s="32"/>
      <c r="O31" s="32"/>
      <c r="P31" s="32"/>
      <c r="Q31" s="32"/>
      <c r="R31" s="38"/>
      <c r="S31" s="38"/>
      <c r="T31" s="38"/>
      <c r="U31" s="15"/>
    </row>
    <row r="32" spans="1:21" ht="45">
      <c r="A32" s="109"/>
      <c r="B32" s="112"/>
      <c r="C32" s="2" t="s">
        <v>0</v>
      </c>
      <c r="D32" s="55" t="s">
        <v>120</v>
      </c>
      <c r="E32" s="55" t="s">
        <v>119</v>
      </c>
      <c r="F32" s="55" t="s">
        <v>118</v>
      </c>
      <c r="G32" s="55" t="s">
        <v>112</v>
      </c>
      <c r="H32" s="55" t="s">
        <v>111</v>
      </c>
      <c r="I32" s="55"/>
      <c r="J32" s="32"/>
      <c r="K32" s="32"/>
      <c r="L32" s="32"/>
      <c r="M32" s="32"/>
      <c r="N32" s="32"/>
      <c r="O32" s="32"/>
      <c r="P32" s="32"/>
      <c r="Q32" s="32"/>
      <c r="R32" s="38"/>
      <c r="S32" s="38"/>
      <c r="T32" s="38"/>
      <c r="U32" s="15"/>
    </row>
    <row r="33" spans="1:21" ht="15.75">
      <c r="A33" s="109"/>
      <c r="B33" s="112"/>
      <c r="C33" s="1" t="s">
        <v>5</v>
      </c>
      <c r="D33" s="55" t="s">
        <v>26</v>
      </c>
      <c r="E33" s="55" t="s">
        <v>26</v>
      </c>
      <c r="F33" s="55" t="s">
        <v>26</v>
      </c>
      <c r="G33" s="55" t="s">
        <v>26</v>
      </c>
      <c r="H33" s="55" t="s">
        <v>26</v>
      </c>
      <c r="I33" s="55"/>
      <c r="J33" s="32"/>
      <c r="K33" s="32"/>
      <c r="L33" s="32"/>
      <c r="M33" s="32"/>
      <c r="N33" s="32"/>
      <c r="O33" s="32"/>
      <c r="P33" s="32"/>
      <c r="Q33" s="32"/>
      <c r="R33" s="38"/>
      <c r="S33" s="38"/>
      <c r="T33" s="38"/>
      <c r="U33" s="15"/>
    </row>
    <row r="34" spans="1:21" ht="16.5" thickBot="1">
      <c r="A34" s="110"/>
      <c r="B34" s="113"/>
      <c r="C34" s="16" t="s">
        <v>6</v>
      </c>
      <c r="D34" s="67">
        <v>31</v>
      </c>
      <c r="E34" s="67">
        <v>31</v>
      </c>
      <c r="F34" s="67">
        <v>30</v>
      </c>
      <c r="G34" s="67">
        <v>30</v>
      </c>
      <c r="H34" s="67">
        <v>29</v>
      </c>
      <c r="I34" s="67"/>
      <c r="J34" s="34"/>
      <c r="K34" s="34"/>
      <c r="L34" s="34"/>
      <c r="M34" s="34"/>
      <c r="N34" s="34"/>
      <c r="O34" s="34"/>
      <c r="P34" s="34"/>
      <c r="Q34" s="34"/>
      <c r="R34" s="42"/>
      <c r="S34" s="42"/>
      <c r="T34" s="42"/>
      <c r="U34" s="20">
        <f>SUM(D34:T34)</f>
        <v>151</v>
      </c>
    </row>
    <row r="35" spans="1:21" ht="19.5" customHeight="1">
      <c r="A35" s="115" t="s">
        <v>19</v>
      </c>
      <c r="B35" s="123">
        <v>0.46527777777777779</v>
      </c>
      <c r="C35" s="18" t="s">
        <v>4</v>
      </c>
      <c r="D35" s="63" t="s">
        <v>34</v>
      </c>
      <c r="E35" s="63" t="s">
        <v>34</v>
      </c>
      <c r="F35" s="63" t="s">
        <v>34</v>
      </c>
      <c r="G35" s="63" t="s">
        <v>34</v>
      </c>
      <c r="H35" s="63" t="s">
        <v>34</v>
      </c>
      <c r="I35" s="62" t="s">
        <v>34</v>
      </c>
      <c r="J35" s="63" t="s">
        <v>34</v>
      </c>
      <c r="K35" s="30"/>
      <c r="L35" s="30"/>
      <c r="M35" s="30"/>
      <c r="N35" s="30"/>
      <c r="O35" s="30"/>
      <c r="P35" s="30"/>
      <c r="Q35" s="79"/>
      <c r="R35" s="43"/>
      <c r="S35" s="43"/>
      <c r="T35" s="43"/>
      <c r="U35" s="19"/>
    </row>
    <row r="36" spans="1:21" ht="45">
      <c r="A36" s="114"/>
      <c r="B36" s="124"/>
      <c r="C36" s="2" t="s">
        <v>0</v>
      </c>
      <c r="D36" s="55" t="s">
        <v>151</v>
      </c>
      <c r="E36" s="55" t="s">
        <v>150</v>
      </c>
      <c r="F36" s="55" t="s">
        <v>149</v>
      </c>
      <c r="G36" s="55" t="s">
        <v>148</v>
      </c>
      <c r="H36" s="55" t="s">
        <v>147</v>
      </c>
      <c r="I36" s="57" t="s">
        <v>146</v>
      </c>
      <c r="J36" s="55" t="s">
        <v>145</v>
      </c>
      <c r="K36" s="32"/>
      <c r="L36" s="32"/>
      <c r="M36" s="32"/>
      <c r="N36" s="32"/>
      <c r="O36" s="32"/>
      <c r="P36" s="32"/>
      <c r="Q36" s="71"/>
      <c r="R36" s="40"/>
      <c r="S36" s="40"/>
      <c r="T36" s="40"/>
      <c r="U36" s="15"/>
    </row>
    <row r="37" spans="1:21" ht="19.5">
      <c r="A37" s="114"/>
      <c r="B37" s="124"/>
      <c r="C37" s="1" t="s">
        <v>5</v>
      </c>
      <c r="D37" s="55" t="s">
        <v>26</v>
      </c>
      <c r="E37" s="55" t="s">
        <v>26</v>
      </c>
      <c r="F37" s="55" t="s">
        <v>26</v>
      </c>
      <c r="G37" s="55" t="s">
        <v>26</v>
      </c>
      <c r="H37" s="55" t="s">
        <v>26</v>
      </c>
      <c r="I37" s="55" t="s">
        <v>26</v>
      </c>
      <c r="J37" s="55" t="s">
        <v>26</v>
      </c>
      <c r="K37" s="32"/>
      <c r="L37" s="32"/>
      <c r="M37" s="32"/>
      <c r="N37" s="32"/>
      <c r="O37" s="32"/>
      <c r="P37" s="32"/>
      <c r="Q37" s="71"/>
      <c r="R37" s="40"/>
      <c r="S37" s="40"/>
      <c r="T37" s="40"/>
      <c r="U37" s="15"/>
    </row>
    <row r="38" spans="1:21" ht="20.25" thickBot="1">
      <c r="A38" s="116"/>
      <c r="B38" s="125"/>
      <c r="C38" s="16" t="s">
        <v>6</v>
      </c>
      <c r="D38" s="67">
        <v>30</v>
      </c>
      <c r="E38" s="67">
        <v>24</v>
      </c>
      <c r="F38" s="67">
        <v>34</v>
      </c>
      <c r="G38" s="67">
        <v>27</v>
      </c>
      <c r="H38" s="67">
        <v>33</v>
      </c>
      <c r="I38" s="67">
        <v>16</v>
      </c>
      <c r="J38" s="67">
        <v>28</v>
      </c>
      <c r="K38" s="34"/>
      <c r="L38" s="34"/>
      <c r="M38" s="34"/>
      <c r="N38" s="34"/>
      <c r="O38" s="34"/>
      <c r="P38" s="34"/>
      <c r="Q38" s="80"/>
      <c r="R38" s="74"/>
      <c r="S38" s="74"/>
      <c r="T38" s="74"/>
      <c r="U38" s="20">
        <f>SUM(D38:T38)</f>
        <v>192</v>
      </c>
    </row>
    <row r="39" spans="1:21" ht="29.25" customHeight="1">
      <c r="A39" s="108" t="s">
        <v>10</v>
      </c>
      <c r="B39" s="111">
        <v>0.375</v>
      </c>
      <c r="C39" s="18" t="s">
        <v>4</v>
      </c>
      <c r="D39" s="63" t="s">
        <v>34</v>
      </c>
      <c r="E39" s="63" t="s">
        <v>34</v>
      </c>
      <c r="F39" s="63" t="s">
        <v>34</v>
      </c>
      <c r="G39" s="63" t="s">
        <v>34</v>
      </c>
      <c r="H39" s="63" t="s">
        <v>34</v>
      </c>
      <c r="I39" s="63" t="s">
        <v>34</v>
      </c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9"/>
    </row>
    <row r="40" spans="1:21" ht="30">
      <c r="A40" s="109"/>
      <c r="B40" s="112"/>
      <c r="C40" s="2" t="s">
        <v>0</v>
      </c>
      <c r="D40" s="55" t="s">
        <v>46</v>
      </c>
      <c r="E40" s="55" t="s">
        <v>45</v>
      </c>
      <c r="F40" s="55" t="s">
        <v>44</v>
      </c>
      <c r="G40" s="55" t="s">
        <v>43</v>
      </c>
      <c r="H40" s="55" t="s">
        <v>42</v>
      </c>
      <c r="I40" s="55" t="s">
        <v>41</v>
      </c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15"/>
    </row>
    <row r="41" spans="1:21" ht="15.75">
      <c r="A41" s="109"/>
      <c r="B41" s="112"/>
      <c r="C41" s="1" t="s">
        <v>5</v>
      </c>
      <c r="D41" s="55" t="s">
        <v>25</v>
      </c>
      <c r="E41" s="55" t="s">
        <v>26</v>
      </c>
      <c r="F41" s="55" t="s">
        <v>25</v>
      </c>
      <c r="G41" s="55" t="s">
        <v>25</v>
      </c>
      <c r="H41" s="55" t="s">
        <v>25</v>
      </c>
      <c r="I41" s="55" t="s">
        <v>26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15"/>
    </row>
    <row r="42" spans="1:21" ht="16.5" thickBot="1">
      <c r="A42" s="110"/>
      <c r="B42" s="113"/>
      <c r="C42" s="16" t="s">
        <v>6</v>
      </c>
      <c r="D42" s="67">
        <v>29</v>
      </c>
      <c r="E42" s="67">
        <v>28</v>
      </c>
      <c r="F42" s="67">
        <v>28</v>
      </c>
      <c r="G42" s="67">
        <v>30</v>
      </c>
      <c r="H42" s="67">
        <v>28</v>
      </c>
      <c r="I42" s="67">
        <v>29</v>
      </c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20">
        <f>SUM(D42:T42)</f>
        <v>172</v>
      </c>
    </row>
    <row r="43" spans="1:21" ht="19.5" customHeight="1">
      <c r="A43" s="108" t="s">
        <v>13</v>
      </c>
      <c r="B43" s="126">
        <v>0.375</v>
      </c>
      <c r="C43" s="18" t="s">
        <v>4</v>
      </c>
      <c r="D43" s="63" t="s">
        <v>34</v>
      </c>
      <c r="E43" s="63" t="s">
        <v>34</v>
      </c>
      <c r="F43" s="63" t="s">
        <v>34</v>
      </c>
      <c r="G43" s="63" t="s">
        <v>34</v>
      </c>
      <c r="H43" s="63" t="s">
        <v>34</v>
      </c>
      <c r="I43" s="63" t="s">
        <v>34</v>
      </c>
      <c r="J43" s="63" t="s">
        <v>34</v>
      </c>
      <c r="K43" s="30"/>
      <c r="L43" s="29"/>
      <c r="M43" s="88"/>
      <c r="N43" s="37"/>
      <c r="O43" s="37"/>
      <c r="P43" s="37"/>
      <c r="Q43" s="37"/>
      <c r="R43" s="37"/>
      <c r="S43" s="37"/>
      <c r="T43" s="37"/>
      <c r="U43" s="19"/>
    </row>
    <row r="44" spans="1:21" ht="45">
      <c r="A44" s="109"/>
      <c r="B44" s="121"/>
      <c r="C44" s="2" t="s">
        <v>0</v>
      </c>
      <c r="D44" s="55" t="s">
        <v>109</v>
      </c>
      <c r="E44" s="55" t="s">
        <v>108</v>
      </c>
      <c r="F44" s="55" t="s">
        <v>107</v>
      </c>
      <c r="G44" s="55" t="s">
        <v>106</v>
      </c>
      <c r="H44" s="55" t="s">
        <v>103</v>
      </c>
      <c r="I44" s="55" t="s">
        <v>104</v>
      </c>
      <c r="J44" s="55" t="s">
        <v>110</v>
      </c>
      <c r="K44" s="32"/>
      <c r="L44" s="31"/>
      <c r="M44" s="89"/>
      <c r="N44" s="38"/>
      <c r="O44" s="38"/>
      <c r="P44" s="38"/>
      <c r="Q44" s="38"/>
      <c r="R44" s="38"/>
      <c r="S44" s="38"/>
      <c r="T44" s="38"/>
      <c r="U44" s="15"/>
    </row>
    <row r="45" spans="1:21" ht="15.75">
      <c r="A45" s="109"/>
      <c r="B45" s="121"/>
      <c r="C45" s="1" t="s">
        <v>5</v>
      </c>
      <c r="D45" s="55" t="s">
        <v>26</v>
      </c>
      <c r="E45" s="55" t="s">
        <v>26</v>
      </c>
      <c r="F45" s="55" t="s">
        <v>26</v>
      </c>
      <c r="G45" s="55" t="s">
        <v>26</v>
      </c>
      <c r="H45" s="55" t="s">
        <v>26</v>
      </c>
      <c r="I45" s="55" t="s">
        <v>26</v>
      </c>
      <c r="J45" s="55" t="s">
        <v>26</v>
      </c>
      <c r="K45" s="32"/>
      <c r="L45" s="33"/>
      <c r="M45" s="89"/>
      <c r="N45" s="38"/>
      <c r="O45" s="38"/>
      <c r="P45" s="38"/>
      <c r="Q45" s="38"/>
      <c r="R45" s="38"/>
      <c r="S45" s="38"/>
      <c r="T45" s="38"/>
      <c r="U45" s="15"/>
    </row>
    <row r="46" spans="1:21" ht="15.75">
      <c r="A46" s="109"/>
      <c r="B46" s="120"/>
      <c r="C46" s="1" t="s">
        <v>6</v>
      </c>
      <c r="D46" s="55">
        <v>31</v>
      </c>
      <c r="E46" s="55">
        <v>31</v>
      </c>
      <c r="F46" s="55">
        <v>30</v>
      </c>
      <c r="G46" s="55">
        <v>29</v>
      </c>
      <c r="H46" s="55">
        <v>24</v>
      </c>
      <c r="I46" s="55">
        <v>13</v>
      </c>
      <c r="J46" s="55">
        <v>17</v>
      </c>
      <c r="K46" s="32"/>
      <c r="L46" s="31"/>
      <c r="M46" s="89"/>
      <c r="N46" s="38"/>
      <c r="O46" s="38"/>
      <c r="P46" s="38"/>
      <c r="Q46" s="38"/>
      <c r="R46" s="38"/>
      <c r="S46" s="38"/>
      <c r="T46" s="38"/>
      <c r="U46" s="66">
        <f>SUM(D46:T46)</f>
        <v>175</v>
      </c>
    </row>
    <row r="47" spans="1:21" ht="29.25" customHeight="1">
      <c r="A47" s="109"/>
      <c r="B47" s="119">
        <v>0.45833333333333331</v>
      </c>
      <c r="C47" s="1" t="s">
        <v>4</v>
      </c>
      <c r="D47" s="55" t="s">
        <v>34</v>
      </c>
      <c r="E47" s="55" t="s">
        <v>34</v>
      </c>
      <c r="F47" s="55" t="s">
        <v>34</v>
      </c>
      <c r="G47" s="55" t="s">
        <v>34</v>
      </c>
      <c r="H47" s="55" t="s">
        <v>34</v>
      </c>
      <c r="I47" s="55"/>
      <c r="J47" s="32"/>
      <c r="K47" s="31"/>
      <c r="L47" s="31"/>
      <c r="M47" s="89"/>
      <c r="N47" s="38"/>
      <c r="O47" s="38"/>
      <c r="P47" s="38"/>
      <c r="Q47" s="38"/>
      <c r="R47" s="38"/>
      <c r="S47" s="38"/>
      <c r="T47" s="38"/>
      <c r="U47" s="15"/>
    </row>
    <row r="48" spans="1:21" ht="71.25" customHeight="1">
      <c r="A48" s="109"/>
      <c r="B48" s="121"/>
      <c r="C48" s="2" t="s">
        <v>0</v>
      </c>
      <c r="D48" s="55" t="s">
        <v>105</v>
      </c>
      <c r="E48" s="55" t="s">
        <v>102</v>
      </c>
      <c r="F48" s="55" t="s">
        <v>101</v>
      </c>
      <c r="G48" s="55" t="s">
        <v>100</v>
      </c>
      <c r="H48" s="55" t="s">
        <v>99</v>
      </c>
      <c r="I48" s="55"/>
      <c r="J48" s="32"/>
      <c r="K48" s="31"/>
      <c r="L48" s="31"/>
      <c r="M48" s="89"/>
      <c r="N48" s="38"/>
      <c r="O48" s="38"/>
      <c r="P48" s="38"/>
      <c r="Q48" s="38"/>
      <c r="R48" s="38"/>
      <c r="S48" s="38"/>
      <c r="T48" s="38"/>
      <c r="U48" s="15"/>
    </row>
    <row r="49" spans="1:21" ht="15.75">
      <c r="A49" s="109"/>
      <c r="B49" s="121"/>
      <c r="C49" s="1" t="s">
        <v>5</v>
      </c>
      <c r="D49" s="55" t="s">
        <v>26</v>
      </c>
      <c r="E49" s="55" t="s">
        <v>26</v>
      </c>
      <c r="F49" s="55" t="s">
        <v>26</v>
      </c>
      <c r="G49" s="55" t="s">
        <v>26</v>
      </c>
      <c r="H49" s="55" t="s">
        <v>26</v>
      </c>
      <c r="I49" s="55"/>
      <c r="J49" s="32"/>
      <c r="K49" s="31"/>
      <c r="L49" s="31"/>
      <c r="M49" s="89"/>
      <c r="N49" s="38"/>
      <c r="O49" s="38"/>
      <c r="P49" s="38"/>
      <c r="Q49" s="38"/>
      <c r="R49" s="38"/>
      <c r="S49" s="38"/>
      <c r="T49" s="38"/>
      <c r="U49" s="15"/>
    </row>
    <row r="50" spans="1:21" ht="16.5" thickBot="1">
      <c r="A50" s="110"/>
      <c r="B50" s="122"/>
      <c r="C50" s="16" t="s">
        <v>6</v>
      </c>
      <c r="D50" s="67">
        <v>14</v>
      </c>
      <c r="E50" s="67">
        <v>19</v>
      </c>
      <c r="F50" s="67">
        <v>27</v>
      </c>
      <c r="G50" s="67">
        <v>31</v>
      </c>
      <c r="H50" s="67">
        <v>30</v>
      </c>
      <c r="I50" s="67"/>
      <c r="J50" s="34"/>
      <c r="K50" s="81"/>
      <c r="L50" s="81"/>
      <c r="M50" s="90"/>
      <c r="N50" s="42"/>
      <c r="O50" s="42"/>
      <c r="P50" s="42"/>
      <c r="Q50" s="42"/>
      <c r="R50" s="42"/>
      <c r="S50" s="42"/>
      <c r="T50" s="42"/>
      <c r="U50" s="20">
        <f>SUM(D50:T50)</f>
        <v>121</v>
      </c>
    </row>
    <row r="51" spans="1:21" ht="19.5" customHeight="1">
      <c r="A51" s="114" t="s">
        <v>20</v>
      </c>
      <c r="B51" s="120">
        <v>0.52083333333333337</v>
      </c>
      <c r="C51" s="26" t="s">
        <v>4</v>
      </c>
      <c r="D51" s="59" t="s">
        <v>34</v>
      </c>
      <c r="E51" s="59" t="s">
        <v>34</v>
      </c>
      <c r="F51" s="59" t="s">
        <v>34</v>
      </c>
      <c r="G51" s="59" t="s">
        <v>34</v>
      </c>
      <c r="H51" s="59" t="s">
        <v>34</v>
      </c>
      <c r="I51" s="91"/>
      <c r="J51" s="47"/>
      <c r="K51" s="47"/>
      <c r="L51" s="47"/>
      <c r="M51" s="47"/>
      <c r="N51" s="47"/>
      <c r="O51" s="47"/>
      <c r="P51" s="78"/>
      <c r="Q51" s="78"/>
      <c r="R51" s="60"/>
      <c r="S51" s="60"/>
      <c r="T51" s="60"/>
      <c r="U51" s="27"/>
    </row>
    <row r="52" spans="1:21" ht="45">
      <c r="A52" s="114"/>
      <c r="B52" s="112"/>
      <c r="C52" s="2" t="s">
        <v>0</v>
      </c>
      <c r="D52" s="55" t="s">
        <v>97</v>
      </c>
      <c r="E52" s="55" t="s">
        <v>96</v>
      </c>
      <c r="F52" s="55" t="s">
        <v>95</v>
      </c>
      <c r="G52" s="55" t="s">
        <v>94</v>
      </c>
      <c r="H52" s="55" t="s">
        <v>93</v>
      </c>
      <c r="I52" s="89"/>
      <c r="J52" s="32"/>
      <c r="K52" s="32"/>
      <c r="L52" s="32"/>
      <c r="M52" s="32"/>
      <c r="N52" s="32"/>
      <c r="O52" s="32"/>
      <c r="P52" s="38"/>
      <c r="Q52" s="38"/>
      <c r="R52" s="38"/>
      <c r="S52" s="38"/>
      <c r="T52" s="38"/>
      <c r="U52" s="15"/>
    </row>
    <row r="53" spans="1:21" ht="15.75">
      <c r="A53" s="114"/>
      <c r="B53" s="112"/>
      <c r="C53" s="1" t="s">
        <v>5</v>
      </c>
      <c r="D53" s="55" t="s">
        <v>26</v>
      </c>
      <c r="E53" s="55" t="s">
        <v>26</v>
      </c>
      <c r="F53" s="55" t="s">
        <v>26</v>
      </c>
      <c r="G53" s="55" t="s">
        <v>26</v>
      </c>
      <c r="H53" s="55" t="s">
        <v>26</v>
      </c>
      <c r="I53" s="89"/>
      <c r="J53" s="32"/>
      <c r="K53" s="32"/>
      <c r="L53" s="32"/>
      <c r="M53" s="32"/>
      <c r="N53" s="32"/>
      <c r="O53" s="32"/>
      <c r="P53" s="38"/>
      <c r="Q53" s="38"/>
      <c r="R53" s="38"/>
      <c r="S53" s="38"/>
      <c r="T53" s="38"/>
      <c r="U53" s="15"/>
    </row>
    <row r="54" spans="1:21" ht="15.75">
      <c r="A54" s="114"/>
      <c r="B54" s="112"/>
      <c r="C54" s="1" t="s">
        <v>6</v>
      </c>
      <c r="D54" s="55">
        <v>31</v>
      </c>
      <c r="E54" s="55">
        <v>31</v>
      </c>
      <c r="F54" s="55">
        <v>30</v>
      </c>
      <c r="G54" s="55">
        <v>30</v>
      </c>
      <c r="H54" s="55">
        <v>26</v>
      </c>
      <c r="I54" s="89"/>
      <c r="J54" s="32"/>
      <c r="K54" s="32"/>
      <c r="L54" s="32"/>
      <c r="M54" s="32"/>
      <c r="N54" s="32"/>
      <c r="O54" s="32"/>
      <c r="P54" s="38"/>
      <c r="Q54" s="38"/>
      <c r="R54" s="38"/>
      <c r="S54" s="38"/>
      <c r="T54" s="38"/>
      <c r="U54" s="66">
        <f>SUM(D54:T54)</f>
        <v>148</v>
      </c>
    </row>
    <row r="55" spans="1:21" ht="19.5" customHeight="1">
      <c r="A55" s="114"/>
      <c r="B55" s="112">
        <v>0.59722222222222221</v>
      </c>
      <c r="C55" s="1" t="s">
        <v>4</v>
      </c>
      <c r="D55" s="55" t="s">
        <v>34</v>
      </c>
      <c r="E55" s="55" t="s">
        <v>34</v>
      </c>
      <c r="F55" s="55" t="s">
        <v>34</v>
      </c>
      <c r="G55" s="55" t="s">
        <v>34</v>
      </c>
      <c r="H55" s="55" t="s">
        <v>34</v>
      </c>
      <c r="I55" s="55" t="s">
        <v>34</v>
      </c>
      <c r="J55" s="32"/>
      <c r="K55" s="92"/>
      <c r="L55" s="92"/>
      <c r="M55" s="92"/>
      <c r="N55" s="40"/>
      <c r="O55" s="40"/>
      <c r="P55" s="40"/>
      <c r="Q55" s="40"/>
      <c r="R55" s="40"/>
      <c r="S55" s="40"/>
      <c r="T55" s="40"/>
      <c r="U55" s="15"/>
    </row>
    <row r="56" spans="1:21" ht="45">
      <c r="A56" s="114"/>
      <c r="B56" s="112"/>
      <c r="C56" s="2" t="s">
        <v>0</v>
      </c>
      <c r="D56" s="55" t="s">
        <v>92</v>
      </c>
      <c r="E56" s="55" t="s">
        <v>91</v>
      </c>
      <c r="F56" s="55" t="s">
        <v>90</v>
      </c>
      <c r="G56" s="55" t="s">
        <v>89</v>
      </c>
      <c r="H56" s="55" t="s">
        <v>88</v>
      </c>
      <c r="I56" s="55" t="s">
        <v>87</v>
      </c>
      <c r="J56" s="32"/>
      <c r="K56" s="92"/>
      <c r="L56" s="92"/>
      <c r="M56" s="92"/>
      <c r="N56" s="40"/>
      <c r="O56" s="40"/>
      <c r="P56" s="40"/>
      <c r="Q56" s="40"/>
      <c r="R56" s="40"/>
      <c r="S56" s="40"/>
      <c r="T56" s="40"/>
      <c r="U56" s="15"/>
    </row>
    <row r="57" spans="1:21" ht="19.5">
      <c r="A57" s="114"/>
      <c r="B57" s="112"/>
      <c r="C57" s="1" t="s">
        <v>5</v>
      </c>
      <c r="D57" s="55" t="s">
        <v>26</v>
      </c>
      <c r="E57" s="55" t="s">
        <v>26</v>
      </c>
      <c r="F57" s="55" t="s">
        <v>26</v>
      </c>
      <c r="G57" s="55" t="s">
        <v>26</v>
      </c>
      <c r="H57" s="55" t="s">
        <v>26</v>
      </c>
      <c r="I57" s="55" t="s">
        <v>26</v>
      </c>
      <c r="J57" s="32"/>
      <c r="K57" s="92"/>
      <c r="L57" s="92"/>
      <c r="M57" s="92"/>
      <c r="N57" s="40"/>
      <c r="O57" s="40"/>
      <c r="P57" s="40"/>
      <c r="Q57" s="40"/>
      <c r="R57" s="40"/>
      <c r="S57" s="40"/>
      <c r="T57" s="40"/>
      <c r="U57" s="15"/>
    </row>
    <row r="58" spans="1:21" ht="20.25" thickBot="1">
      <c r="A58" s="114"/>
      <c r="B58" s="119"/>
      <c r="C58" s="28" t="s">
        <v>6</v>
      </c>
      <c r="D58" s="58">
        <v>24</v>
      </c>
      <c r="E58" s="58">
        <v>19</v>
      </c>
      <c r="F58" s="58">
        <v>27</v>
      </c>
      <c r="G58" s="58">
        <v>30</v>
      </c>
      <c r="H58" s="58">
        <v>30</v>
      </c>
      <c r="I58" s="58">
        <v>18</v>
      </c>
      <c r="J58" s="50"/>
      <c r="K58" s="93"/>
      <c r="L58" s="93"/>
      <c r="M58" s="93"/>
      <c r="N58" s="51"/>
      <c r="O58" s="51"/>
      <c r="P58" s="51"/>
      <c r="Q58" s="51"/>
      <c r="R58" s="51"/>
      <c r="S58" s="51"/>
      <c r="T58" s="51"/>
      <c r="U58" s="66">
        <f>SUM(D58:T58)</f>
        <v>148</v>
      </c>
    </row>
    <row r="59" spans="1:21" ht="19.5" customHeight="1">
      <c r="A59" s="115" t="s">
        <v>21</v>
      </c>
      <c r="B59" s="111">
        <v>0.43055555555555558</v>
      </c>
      <c r="C59" s="18" t="s">
        <v>4</v>
      </c>
      <c r="D59" s="63" t="s">
        <v>34</v>
      </c>
      <c r="E59" s="63" t="s">
        <v>34</v>
      </c>
      <c r="F59" s="63" t="s">
        <v>34</v>
      </c>
      <c r="G59" s="63" t="s">
        <v>34</v>
      </c>
      <c r="H59" s="63" t="s">
        <v>34</v>
      </c>
      <c r="I59" s="63" t="s">
        <v>34</v>
      </c>
      <c r="J59" s="63" t="s">
        <v>34</v>
      </c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19"/>
    </row>
    <row r="60" spans="1:21" ht="45">
      <c r="A60" s="114"/>
      <c r="B60" s="112"/>
      <c r="C60" s="2" t="s">
        <v>0</v>
      </c>
      <c r="D60" s="55" t="s">
        <v>144</v>
      </c>
      <c r="E60" s="55" t="s">
        <v>143</v>
      </c>
      <c r="F60" s="55" t="s">
        <v>142</v>
      </c>
      <c r="G60" s="55" t="s">
        <v>141</v>
      </c>
      <c r="H60" s="55" t="s">
        <v>140</v>
      </c>
      <c r="I60" s="55" t="s">
        <v>139</v>
      </c>
      <c r="J60" s="55" t="s">
        <v>138</v>
      </c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15"/>
    </row>
    <row r="61" spans="1:21" ht="15.75">
      <c r="A61" s="114"/>
      <c r="B61" s="112"/>
      <c r="C61" s="1" t="s">
        <v>5</v>
      </c>
      <c r="D61" s="55" t="s">
        <v>26</v>
      </c>
      <c r="E61" s="55" t="s">
        <v>26</v>
      </c>
      <c r="F61" s="55" t="s">
        <v>26</v>
      </c>
      <c r="G61" s="55" t="s">
        <v>26</v>
      </c>
      <c r="H61" s="55" t="s">
        <v>26</v>
      </c>
      <c r="I61" s="55" t="s">
        <v>26</v>
      </c>
      <c r="J61" s="55" t="s">
        <v>26</v>
      </c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15"/>
    </row>
    <row r="62" spans="1:21" ht="16.5" thickBot="1">
      <c r="A62" s="116"/>
      <c r="B62" s="113"/>
      <c r="C62" s="16" t="s">
        <v>6</v>
      </c>
      <c r="D62" s="67">
        <v>32</v>
      </c>
      <c r="E62" s="67">
        <v>23</v>
      </c>
      <c r="F62" s="67">
        <v>34</v>
      </c>
      <c r="G62" s="67">
        <v>27</v>
      </c>
      <c r="H62" s="67">
        <v>33</v>
      </c>
      <c r="I62" s="67">
        <v>16</v>
      </c>
      <c r="J62" s="67">
        <v>28</v>
      </c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20">
        <f>SUM(D62:T62)</f>
        <v>193</v>
      </c>
    </row>
    <row r="63" spans="1:21" ht="19.5" customHeight="1">
      <c r="A63" s="114" t="s">
        <v>22</v>
      </c>
      <c r="B63" s="120">
        <v>0.46527777777777779</v>
      </c>
      <c r="C63" s="26" t="s">
        <v>4</v>
      </c>
      <c r="D63" s="59" t="s">
        <v>34</v>
      </c>
      <c r="E63" s="59" t="s">
        <v>34</v>
      </c>
      <c r="F63" s="59" t="s">
        <v>34</v>
      </c>
      <c r="G63" s="59" t="s">
        <v>34</v>
      </c>
      <c r="H63" s="59" t="s">
        <v>34</v>
      </c>
      <c r="I63" s="59" t="s">
        <v>34</v>
      </c>
      <c r="J63" s="47"/>
      <c r="K63" s="47"/>
      <c r="L63" s="94"/>
      <c r="M63" s="95"/>
      <c r="N63" s="60"/>
      <c r="O63" s="60"/>
      <c r="P63" s="60"/>
      <c r="Q63" s="60"/>
      <c r="R63" s="60"/>
      <c r="S63" s="60"/>
      <c r="T63" s="60"/>
      <c r="U63" s="27"/>
    </row>
    <row r="64" spans="1:21" ht="45">
      <c r="A64" s="114"/>
      <c r="B64" s="112"/>
      <c r="C64" s="2" t="s">
        <v>0</v>
      </c>
      <c r="D64" s="55" t="s">
        <v>40</v>
      </c>
      <c r="E64" s="55" t="s">
        <v>39</v>
      </c>
      <c r="F64" s="55" t="s">
        <v>38</v>
      </c>
      <c r="G64" s="55" t="s">
        <v>37</v>
      </c>
      <c r="H64" s="55" t="s">
        <v>36</v>
      </c>
      <c r="I64" s="55" t="s">
        <v>35</v>
      </c>
      <c r="J64" s="32"/>
      <c r="K64" s="32"/>
      <c r="L64" s="96"/>
      <c r="M64" s="97"/>
      <c r="N64" s="38"/>
      <c r="O64" s="38"/>
      <c r="P64" s="38"/>
      <c r="Q64" s="38"/>
      <c r="R64" s="38"/>
      <c r="S64" s="38"/>
      <c r="T64" s="38"/>
      <c r="U64" s="15"/>
    </row>
    <row r="65" spans="1:21" ht="19.5">
      <c r="A65" s="114"/>
      <c r="B65" s="112"/>
      <c r="C65" s="1" t="s">
        <v>5</v>
      </c>
      <c r="D65" s="55" t="s">
        <v>25</v>
      </c>
      <c r="E65" s="55" t="s">
        <v>25</v>
      </c>
      <c r="F65" s="55" t="s">
        <v>25</v>
      </c>
      <c r="G65" s="55" t="s">
        <v>25</v>
      </c>
      <c r="H65" s="55" t="s">
        <v>25</v>
      </c>
      <c r="I65" s="55" t="s">
        <v>25</v>
      </c>
      <c r="J65" s="32"/>
      <c r="K65" s="32"/>
      <c r="L65" s="96"/>
      <c r="M65" s="98"/>
      <c r="N65" s="38"/>
      <c r="O65" s="38"/>
      <c r="P65" s="38"/>
      <c r="Q65" s="38"/>
      <c r="R65" s="38"/>
      <c r="S65" s="38"/>
      <c r="T65" s="38"/>
      <c r="U65" s="15"/>
    </row>
    <row r="66" spans="1:21" ht="20.25" thickBot="1">
      <c r="A66" s="114"/>
      <c r="B66" s="119"/>
      <c r="C66" s="28" t="s">
        <v>6</v>
      </c>
      <c r="D66" s="58">
        <v>29</v>
      </c>
      <c r="E66" s="58">
        <v>28</v>
      </c>
      <c r="F66" s="58">
        <v>31</v>
      </c>
      <c r="G66" s="58">
        <v>30</v>
      </c>
      <c r="H66" s="58">
        <v>30</v>
      </c>
      <c r="I66" s="58">
        <v>29</v>
      </c>
      <c r="J66" s="50"/>
      <c r="K66" s="50"/>
      <c r="L66" s="99"/>
      <c r="M66" s="100"/>
      <c r="N66" s="52"/>
      <c r="O66" s="52"/>
      <c r="P66" s="52"/>
      <c r="Q66" s="52"/>
      <c r="R66" s="52"/>
      <c r="S66" s="52"/>
      <c r="T66" s="52"/>
      <c r="U66" s="66">
        <f>SUM(D66:T66)</f>
        <v>177</v>
      </c>
    </row>
    <row r="67" spans="1:21" ht="27" customHeight="1">
      <c r="A67" s="115" t="s">
        <v>166</v>
      </c>
      <c r="B67" s="111">
        <v>0.55555555555555558</v>
      </c>
      <c r="C67" s="18" t="s">
        <v>4</v>
      </c>
      <c r="D67" s="55" t="s">
        <v>34</v>
      </c>
      <c r="E67" s="62"/>
      <c r="F67" s="63"/>
      <c r="G67" s="63"/>
      <c r="H67" s="63"/>
      <c r="I67" s="63"/>
      <c r="J67" s="30"/>
      <c r="K67" s="30"/>
      <c r="L67" s="30"/>
      <c r="M67" s="30"/>
      <c r="N67" s="30"/>
      <c r="O67" s="30"/>
      <c r="P67" s="30"/>
      <c r="Q67" s="37"/>
      <c r="R67" s="37"/>
      <c r="S67" s="37"/>
      <c r="T67" s="37"/>
      <c r="U67" s="19"/>
    </row>
    <row r="68" spans="1:21" ht="30">
      <c r="A68" s="114"/>
      <c r="B68" s="112"/>
      <c r="C68" s="2" t="s">
        <v>0</v>
      </c>
      <c r="D68" s="55" t="s">
        <v>167</v>
      </c>
      <c r="E68" s="57"/>
      <c r="F68" s="55"/>
      <c r="G68" s="55"/>
      <c r="H68" s="55"/>
      <c r="I68" s="55"/>
      <c r="J68" s="32"/>
      <c r="K68" s="32"/>
      <c r="L68" s="32"/>
      <c r="M68" s="32"/>
      <c r="N68" s="32"/>
      <c r="O68" s="32"/>
      <c r="P68" s="32"/>
      <c r="Q68" s="38"/>
      <c r="R68" s="38"/>
      <c r="S68" s="38"/>
      <c r="T68" s="38"/>
      <c r="U68" s="15"/>
    </row>
    <row r="69" spans="1:21" ht="15.75">
      <c r="A69" s="114"/>
      <c r="B69" s="112"/>
      <c r="C69" s="1" t="s">
        <v>5</v>
      </c>
      <c r="D69" s="56" t="s">
        <v>26</v>
      </c>
      <c r="E69" s="57"/>
      <c r="F69" s="55"/>
      <c r="G69" s="55"/>
      <c r="H69" s="55"/>
      <c r="I69" s="55"/>
      <c r="J69" s="32"/>
      <c r="K69" s="32"/>
      <c r="L69" s="32"/>
      <c r="M69" s="32"/>
      <c r="N69" s="32"/>
      <c r="O69" s="32"/>
      <c r="P69" s="32"/>
      <c r="Q69" s="38"/>
      <c r="R69" s="38"/>
      <c r="S69" s="38"/>
      <c r="T69" s="38"/>
      <c r="U69" s="15"/>
    </row>
    <row r="70" spans="1:21" ht="16.5" thickBot="1">
      <c r="A70" s="116"/>
      <c r="B70" s="113"/>
      <c r="C70" s="16" t="s">
        <v>6</v>
      </c>
      <c r="D70" s="55">
        <v>17</v>
      </c>
      <c r="E70" s="70"/>
      <c r="F70" s="67"/>
      <c r="G70" s="67"/>
      <c r="H70" s="67"/>
      <c r="I70" s="67"/>
      <c r="J70" s="34"/>
      <c r="K70" s="34"/>
      <c r="L70" s="34"/>
      <c r="M70" s="34"/>
      <c r="N70" s="34"/>
      <c r="O70" s="34"/>
      <c r="P70" s="34"/>
      <c r="Q70" s="42"/>
      <c r="R70" s="42"/>
      <c r="S70" s="42"/>
      <c r="T70" s="42"/>
      <c r="U70" s="20">
        <f>SUM(D70:T70)</f>
        <v>17</v>
      </c>
    </row>
    <row r="71" spans="1:21" ht="27" customHeight="1">
      <c r="A71" s="115" t="s">
        <v>23</v>
      </c>
      <c r="B71" s="111">
        <v>0.59027777777777779</v>
      </c>
      <c r="C71" s="18" t="s">
        <v>4</v>
      </c>
      <c r="D71" s="63" t="s">
        <v>34</v>
      </c>
      <c r="E71" s="62" t="s">
        <v>34</v>
      </c>
      <c r="F71" s="63" t="s">
        <v>34</v>
      </c>
      <c r="G71" s="63" t="s">
        <v>34</v>
      </c>
      <c r="H71" s="63" t="s">
        <v>34</v>
      </c>
      <c r="I71" s="63" t="s">
        <v>34</v>
      </c>
      <c r="J71" s="30"/>
      <c r="K71" s="30"/>
      <c r="L71" s="30"/>
      <c r="M71" s="30"/>
      <c r="N71" s="30"/>
      <c r="O71" s="30"/>
      <c r="P71" s="30"/>
      <c r="Q71" s="37"/>
      <c r="R71" s="37"/>
      <c r="S71" s="37"/>
      <c r="T71" s="37"/>
      <c r="U71" s="19"/>
    </row>
    <row r="72" spans="1:21" ht="45">
      <c r="A72" s="114"/>
      <c r="B72" s="112"/>
      <c r="C72" s="2" t="s">
        <v>0</v>
      </c>
      <c r="D72" s="55" t="s">
        <v>33</v>
      </c>
      <c r="E72" s="57" t="s">
        <v>32</v>
      </c>
      <c r="F72" s="55" t="s">
        <v>31</v>
      </c>
      <c r="G72" s="55" t="s">
        <v>30</v>
      </c>
      <c r="H72" s="55" t="s">
        <v>29</v>
      </c>
      <c r="I72" s="55" t="s">
        <v>28</v>
      </c>
      <c r="J72" s="32"/>
      <c r="K72" s="32"/>
      <c r="L72" s="32"/>
      <c r="M72" s="32"/>
      <c r="N72" s="32"/>
      <c r="O72" s="32"/>
      <c r="P72" s="32"/>
      <c r="Q72" s="38"/>
      <c r="R72" s="38"/>
      <c r="S72" s="38"/>
      <c r="T72" s="38"/>
      <c r="U72" s="15"/>
    </row>
    <row r="73" spans="1:21" ht="15.75">
      <c r="A73" s="114"/>
      <c r="B73" s="112"/>
      <c r="C73" s="1" t="s">
        <v>5</v>
      </c>
      <c r="D73" s="55" t="s">
        <v>25</v>
      </c>
      <c r="E73" s="57" t="s">
        <v>25</v>
      </c>
      <c r="F73" s="55" t="s">
        <v>25</v>
      </c>
      <c r="G73" s="55" t="s">
        <v>25</v>
      </c>
      <c r="H73" s="55" t="s">
        <v>25</v>
      </c>
      <c r="I73" s="55" t="s">
        <v>25</v>
      </c>
      <c r="J73" s="32"/>
      <c r="K73" s="32"/>
      <c r="L73" s="32"/>
      <c r="M73" s="32"/>
      <c r="N73" s="32"/>
      <c r="O73" s="32"/>
      <c r="P73" s="32"/>
      <c r="Q73" s="38"/>
      <c r="R73" s="38"/>
      <c r="S73" s="38"/>
      <c r="T73" s="38"/>
      <c r="U73" s="15"/>
    </row>
    <row r="74" spans="1:21" ht="16.5" thickBot="1">
      <c r="A74" s="116"/>
      <c r="B74" s="113"/>
      <c r="C74" s="16" t="s">
        <v>6</v>
      </c>
      <c r="D74" s="67">
        <v>29</v>
      </c>
      <c r="E74" s="70">
        <v>28</v>
      </c>
      <c r="F74" s="67">
        <v>28</v>
      </c>
      <c r="G74" s="67">
        <v>30</v>
      </c>
      <c r="H74" s="67">
        <v>29</v>
      </c>
      <c r="I74" s="67">
        <v>29</v>
      </c>
      <c r="J74" s="34"/>
      <c r="K74" s="34"/>
      <c r="L74" s="34"/>
      <c r="M74" s="34"/>
      <c r="N74" s="34"/>
      <c r="O74" s="34"/>
      <c r="P74" s="34"/>
      <c r="Q74" s="42"/>
      <c r="R74" s="42"/>
      <c r="S74" s="42"/>
      <c r="T74" s="42"/>
      <c r="U74" s="20">
        <f>SUM(D74:T74)</f>
        <v>173</v>
      </c>
    </row>
    <row r="75" spans="1:21" ht="19.5" customHeight="1">
      <c r="A75" s="114" t="s">
        <v>14</v>
      </c>
      <c r="B75" s="120">
        <v>0.56944444444444442</v>
      </c>
      <c r="C75" s="26" t="s">
        <v>4</v>
      </c>
      <c r="D75" s="59" t="s">
        <v>34</v>
      </c>
      <c r="E75" s="59" t="s">
        <v>34</v>
      </c>
      <c r="F75" s="59" t="s">
        <v>34</v>
      </c>
      <c r="G75" s="59" t="s">
        <v>34</v>
      </c>
      <c r="H75" s="59" t="s">
        <v>34</v>
      </c>
      <c r="I75" s="59" t="s">
        <v>34</v>
      </c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27"/>
    </row>
    <row r="76" spans="1:21" ht="30">
      <c r="A76" s="114"/>
      <c r="B76" s="112"/>
      <c r="C76" s="2" t="s">
        <v>0</v>
      </c>
      <c r="D76" s="55" t="s">
        <v>80</v>
      </c>
      <c r="E76" s="55" t="s">
        <v>79</v>
      </c>
      <c r="F76" s="55" t="s">
        <v>86</v>
      </c>
      <c r="G76" s="55" t="s">
        <v>85</v>
      </c>
      <c r="H76" s="55" t="s">
        <v>84</v>
      </c>
      <c r="I76" s="55" t="s">
        <v>98</v>
      </c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15"/>
    </row>
    <row r="77" spans="1:21" ht="15.75">
      <c r="A77" s="114"/>
      <c r="B77" s="112"/>
      <c r="C77" s="1" t="s">
        <v>5</v>
      </c>
      <c r="D77" s="55" t="s">
        <v>26</v>
      </c>
      <c r="E77" s="55" t="s">
        <v>26</v>
      </c>
      <c r="F77" s="55" t="s">
        <v>26</v>
      </c>
      <c r="G77" s="55" t="s">
        <v>26</v>
      </c>
      <c r="H77" s="55" t="s">
        <v>26</v>
      </c>
      <c r="I77" s="55" t="s">
        <v>25</v>
      </c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15"/>
    </row>
    <row r="78" spans="1:21" ht="15.75">
      <c r="A78" s="114"/>
      <c r="B78" s="112"/>
      <c r="C78" s="1" t="s">
        <v>6</v>
      </c>
      <c r="D78" s="55">
        <v>19</v>
      </c>
      <c r="E78" s="55">
        <v>27</v>
      </c>
      <c r="F78" s="55">
        <v>31</v>
      </c>
      <c r="G78" s="55">
        <v>31</v>
      </c>
      <c r="H78" s="55">
        <v>30</v>
      </c>
      <c r="I78" s="55">
        <v>17</v>
      </c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66">
        <f>SUM(D78:T78)</f>
        <v>155</v>
      </c>
    </row>
    <row r="79" spans="1:21" ht="34.5" customHeight="1">
      <c r="A79" s="114"/>
      <c r="B79" s="112">
        <v>0.65277777777777779</v>
      </c>
      <c r="C79" s="1" t="s">
        <v>4</v>
      </c>
      <c r="D79" s="55" t="s">
        <v>34</v>
      </c>
      <c r="E79" s="55" t="s">
        <v>34</v>
      </c>
      <c r="F79" s="55" t="s">
        <v>34</v>
      </c>
      <c r="G79" s="55" t="s">
        <v>34</v>
      </c>
      <c r="H79" s="55" t="s">
        <v>34</v>
      </c>
      <c r="I79" s="32"/>
      <c r="J79" s="32"/>
      <c r="K79" s="32"/>
      <c r="L79" s="32"/>
      <c r="M79" s="32"/>
      <c r="N79" s="32"/>
      <c r="O79" s="32"/>
      <c r="P79" s="32"/>
      <c r="Q79" s="32"/>
      <c r="R79" s="45"/>
      <c r="S79" s="45"/>
      <c r="T79" s="45"/>
      <c r="U79" s="15"/>
    </row>
    <row r="80" spans="1:21" ht="30">
      <c r="A80" s="114"/>
      <c r="B80" s="112"/>
      <c r="C80" s="2" t="s">
        <v>0</v>
      </c>
      <c r="D80" s="55" t="s">
        <v>81</v>
      </c>
      <c r="E80" s="55" t="s">
        <v>83</v>
      </c>
      <c r="F80" s="55" t="s">
        <v>82</v>
      </c>
      <c r="G80" s="55" t="s">
        <v>78</v>
      </c>
      <c r="H80" s="55" t="s">
        <v>77</v>
      </c>
      <c r="I80" s="32"/>
      <c r="J80" s="32"/>
      <c r="K80" s="32"/>
      <c r="L80" s="32"/>
      <c r="M80" s="32"/>
      <c r="N80" s="32"/>
      <c r="O80" s="32"/>
      <c r="P80" s="32"/>
      <c r="Q80" s="32"/>
      <c r="R80" s="45"/>
      <c r="S80" s="45"/>
      <c r="T80" s="45"/>
      <c r="U80" s="15"/>
    </row>
    <row r="81" spans="1:21" ht="15.75">
      <c r="A81" s="114"/>
      <c r="B81" s="112"/>
      <c r="C81" s="1" t="s">
        <v>5</v>
      </c>
      <c r="D81" s="55" t="s">
        <v>26</v>
      </c>
      <c r="E81" s="55" t="s">
        <v>26</v>
      </c>
      <c r="F81" s="55" t="s">
        <v>26</v>
      </c>
      <c r="G81" s="55" t="s">
        <v>26</v>
      </c>
      <c r="H81" s="55" t="s">
        <v>26</v>
      </c>
      <c r="I81" s="32"/>
      <c r="J81" s="32"/>
      <c r="K81" s="32"/>
      <c r="L81" s="32"/>
      <c r="M81" s="32"/>
      <c r="N81" s="32"/>
      <c r="O81" s="32"/>
      <c r="P81" s="32"/>
      <c r="Q81" s="32"/>
      <c r="R81" s="45"/>
      <c r="S81" s="45"/>
      <c r="T81" s="45"/>
      <c r="U81" s="15"/>
    </row>
    <row r="82" spans="1:21" ht="16.5" thickBot="1">
      <c r="A82" s="114"/>
      <c r="B82" s="119"/>
      <c r="C82" s="28" t="s">
        <v>6</v>
      </c>
      <c r="D82" s="58">
        <v>24</v>
      </c>
      <c r="E82" s="58">
        <v>30</v>
      </c>
      <c r="F82" s="58">
        <v>26</v>
      </c>
      <c r="G82" s="58">
        <v>34</v>
      </c>
      <c r="H82" s="58">
        <v>29</v>
      </c>
      <c r="I82" s="50"/>
      <c r="J82" s="50"/>
      <c r="K82" s="50"/>
      <c r="L82" s="50"/>
      <c r="M82" s="50"/>
      <c r="N82" s="50"/>
      <c r="O82" s="50"/>
      <c r="P82" s="50"/>
      <c r="Q82" s="50"/>
      <c r="R82" s="69"/>
      <c r="S82" s="69"/>
      <c r="T82" s="69"/>
      <c r="U82" s="66">
        <f>SUM(D82:T82)</f>
        <v>143</v>
      </c>
    </row>
    <row r="83" spans="1:21" ht="22.5" customHeight="1">
      <c r="A83" s="115" t="s">
        <v>15</v>
      </c>
      <c r="B83" s="111">
        <v>0.60416666666666663</v>
      </c>
      <c r="C83" s="18" t="s">
        <v>4</v>
      </c>
      <c r="D83" s="63" t="s">
        <v>34</v>
      </c>
      <c r="E83" s="63" t="s">
        <v>34</v>
      </c>
      <c r="F83" s="63" t="s">
        <v>34</v>
      </c>
      <c r="G83" s="63" t="s">
        <v>34</v>
      </c>
      <c r="H83" s="63" t="s">
        <v>34</v>
      </c>
      <c r="I83" s="63" t="s">
        <v>34</v>
      </c>
      <c r="J83" s="63" t="s">
        <v>34</v>
      </c>
      <c r="K83" s="30"/>
      <c r="L83" s="30"/>
      <c r="M83" s="30"/>
      <c r="N83" s="30"/>
      <c r="O83" s="30"/>
      <c r="P83" s="30"/>
      <c r="Q83" s="30"/>
      <c r="R83" s="30"/>
      <c r="S83" s="82"/>
      <c r="T83" s="82"/>
      <c r="U83" s="24"/>
    </row>
    <row r="84" spans="1:21" ht="45">
      <c r="A84" s="114"/>
      <c r="B84" s="112"/>
      <c r="C84" s="2" t="s">
        <v>0</v>
      </c>
      <c r="D84" s="55" t="s">
        <v>137</v>
      </c>
      <c r="E84" s="55" t="s">
        <v>136</v>
      </c>
      <c r="F84" s="55" t="s">
        <v>135</v>
      </c>
      <c r="G84" s="55" t="s">
        <v>134</v>
      </c>
      <c r="H84" s="55" t="s">
        <v>133</v>
      </c>
      <c r="I84" s="55" t="s">
        <v>132</v>
      </c>
      <c r="J84" s="55" t="s">
        <v>131</v>
      </c>
      <c r="K84" s="32"/>
      <c r="L84" s="32"/>
      <c r="M84" s="32"/>
      <c r="N84" s="32"/>
      <c r="O84" s="32"/>
      <c r="P84" s="32"/>
      <c r="Q84" s="32"/>
      <c r="R84" s="32"/>
      <c r="S84" s="54"/>
      <c r="T84" s="54"/>
      <c r="U84" s="15"/>
    </row>
    <row r="85" spans="1:21" ht="15.75">
      <c r="A85" s="114"/>
      <c r="B85" s="112"/>
      <c r="C85" s="1" t="s">
        <v>5</v>
      </c>
      <c r="D85" s="55" t="s">
        <v>26</v>
      </c>
      <c r="E85" s="55" t="s">
        <v>26</v>
      </c>
      <c r="F85" s="55" t="s">
        <v>25</v>
      </c>
      <c r="G85" s="55" t="s">
        <v>26</v>
      </c>
      <c r="H85" s="55" t="s">
        <v>26</v>
      </c>
      <c r="I85" s="55" t="s">
        <v>26</v>
      </c>
      <c r="J85" s="55" t="s">
        <v>26</v>
      </c>
      <c r="K85" s="32"/>
      <c r="L85" s="32"/>
      <c r="M85" s="32"/>
      <c r="N85" s="32"/>
      <c r="O85" s="32"/>
      <c r="P85" s="32"/>
      <c r="Q85" s="32"/>
      <c r="R85" s="32"/>
      <c r="S85" s="53"/>
      <c r="T85" s="53"/>
      <c r="U85" s="15"/>
    </row>
    <row r="86" spans="1:21" ht="16.5" thickBot="1">
      <c r="A86" s="116"/>
      <c r="B86" s="113"/>
      <c r="C86" s="16" t="s">
        <v>6</v>
      </c>
      <c r="D86" s="67">
        <v>30</v>
      </c>
      <c r="E86" s="67">
        <v>23</v>
      </c>
      <c r="F86" s="67">
        <v>33</v>
      </c>
      <c r="G86" s="67">
        <v>27</v>
      </c>
      <c r="H86" s="67">
        <v>33</v>
      </c>
      <c r="I86" s="67">
        <v>16</v>
      </c>
      <c r="J86" s="67">
        <v>28</v>
      </c>
      <c r="K86" s="34"/>
      <c r="L86" s="34"/>
      <c r="M86" s="34"/>
      <c r="N86" s="34"/>
      <c r="O86" s="34"/>
      <c r="P86" s="34"/>
      <c r="Q86" s="34"/>
      <c r="R86" s="34"/>
      <c r="S86" s="83"/>
      <c r="T86" s="83"/>
      <c r="U86" s="20">
        <f>SUM(D86:L86)</f>
        <v>190</v>
      </c>
    </row>
    <row r="87" spans="1:21" ht="15.75" customHeight="1">
      <c r="A87" s="115" t="s">
        <v>24</v>
      </c>
      <c r="B87" s="111">
        <v>0.58333333333333337</v>
      </c>
      <c r="C87" s="18" t="s">
        <v>4</v>
      </c>
      <c r="D87" s="63" t="s">
        <v>34</v>
      </c>
      <c r="E87" s="63" t="s">
        <v>34</v>
      </c>
      <c r="F87" s="63" t="s">
        <v>34</v>
      </c>
      <c r="G87" s="63" t="s">
        <v>34</v>
      </c>
      <c r="H87" s="63" t="s">
        <v>34</v>
      </c>
      <c r="I87" s="63" t="s">
        <v>34</v>
      </c>
      <c r="J87" s="63" t="s">
        <v>34</v>
      </c>
      <c r="K87" s="30"/>
      <c r="L87" s="30"/>
      <c r="M87" s="30"/>
      <c r="N87" s="30"/>
      <c r="O87" s="30"/>
      <c r="P87" s="84"/>
      <c r="Q87" s="82"/>
      <c r="R87" s="82"/>
      <c r="S87" s="82"/>
      <c r="T87" s="82"/>
      <c r="U87" s="19"/>
    </row>
    <row r="88" spans="1:21" ht="45">
      <c r="A88" s="114"/>
      <c r="B88" s="112"/>
      <c r="C88" s="2" t="s">
        <v>0</v>
      </c>
      <c r="D88" s="55" t="s">
        <v>75</v>
      </c>
      <c r="E88" s="55" t="s">
        <v>74</v>
      </c>
      <c r="F88" s="55" t="s">
        <v>73</v>
      </c>
      <c r="G88" s="55" t="s">
        <v>114</v>
      </c>
      <c r="H88" s="55" t="s">
        <v>113</v>
      </c>
      <c r="I88" s="55" t="s">
        <v>62</v>
      </c>
      <c r="J88" s="55" t="s">
        <v>76</v>
      </c>
      <c r="K88" s="32"/>
      <c r="L88" s="32"/>
      <c r="M88" s="32"/>
      <c r="N88" s="32"/>
      <c r="O88" s="32"/>
      <c r="P88" s="48"/>
      <c r="Q88" s="54"/>
      <c r="R88" s="54"/>
      <c r="S88" s="54"/>
      <c r="T88" s="54"/>
      <c r="U88" s="15"/>
    </row>
    <row r="89" spans="1:21" ht="15.75">
      <c r="A89" s="114"/>
      <c r="B89" s="112"/>
      <c r="C89" s="1" t="s">
        <v>5</v>
      </c>
      <c r="D89" s="55" t="s">
        <v>26</v>
      </c>
      <c r="E89" s="55" t="s">
        <v>26</v>
      </c>
      <c r="F89" s="55" t="s">
        <v>26</v>
      </c>
      <c r="G89" s="55" t="s">
        <v>26</v>
      </c>
      <c r="H89" s="55" t="s">
        <v>26</v>
      </c>
      <c r="I89" s="55" t="s">
        <v>25</v>
      </c>
      <c r="J89" s="55" t="s">
        <v>25</v>
      </c>
      <c r="K89" s="32"/>
      <c r="L89" s="32"/>
      <c r="M89" s="32"/>
      <c r="N89" s="32"/>
      <c r="O89" s="32"/>
      <c r="P89" s="41"/>
      <c r="Q89" s="53"/>
      <c r="R89" s="53"/>
      <c r="S89" s="53"/>
      <c r="T89" s="53"/>
      <c r="U89" s="15"/>
    </row>
    <row r="90" spans="1:21" ht="16.5" thickBot="1">
      <c r="A90" s="114"/>
      <c r="B90" s="112"/>
      <c r="C90" s="1" t="s">
        <v>6</v>
      </c>
      <c r="D90" s="55">
        <v>31</v>
      </c>
      <c r="E90" s="55">
        <v>31</v>
      </c>
      <c r="F90" s="55">
        <v>32</v>
      </c>
      <c r="G90" s="55">
        <v>25</v>
      </c>
      <c r="H90" s="55">
        <v>27</v>
      </c>
      <c r="I90" s="55">
        <v>30</v>
      </c>
      <c r="J90" s="55">
        <v>18</v>
      </c>
      <c r="K90" s="32"/>
      <c r="L90" s="32"/>
      <c r="M90" s="32"/>
      <c r="N90" s="32"/>
      <c r="O90" s="32"/>
      <c r="P90" s="48"/>
      <c r="Q90" s="54"/>
      <c r="R90" s="54"/>
      <c r="S90" s="54"/>
      <c r="T90" s="54"/>
      <c r="U90" s="15">
        <f>SUM(D90:L90)</f>
        <v>194</v>
      </c>
    </row>
    <row r="91" spans="1:21" ht="20.25" customHeight="1">
      <c r="A91" s="114"/>
      <c r="B91" s="112">
        <v>0.65972222222222221</v>
      </c>
      <c r="C91" s="1" t="s">
        <v>4</v>
      </c>
      <c r="D91" s="55" t="s">
        <v>34</v>
      </c>
      <c r="E91" s="101" t="s">
        <v>34</v>
      </c>
      <c r="F91" s="55" t="s">
        <v>34</v>
      </c>
      <c r="G91" s="55" t="s">
        <v>34</v>
      </c>
      <c r="H91" s="55"/>
      <c r="I91" s="55"/>
      <c r="J91" s="32"/>
      <c r="K91" s="32"/>
      <c r="L91" s="32"/>
      <c r="M91" s="32"/>
      <c r="N91" s="32"/>
      <c r="O91" s="32"/>
      <c r="P91" s="32"/>
      <c r="Q91" s="36"/>
      <c r="R91" s="36"/>
      <c r="S91" s="36"/>
      <c r="T91" s="36"/>
      <c r="U91" s="15"/>
    </row>
    <row r="92" spans="1:21" ht="60">
      <c r="A92" s="114"/>
      <c r="B92" s="112"/>
      <c r="C92" s="2" t="s">
        <v>0</v>
      </c>
      <c r="D92" s="55" t="s">
        <v>66</v>
      </c>
      <c r="E92" s="102" t="s">
        <v>61</v>
      </c>
      <c r="F92" s="55" t="s">
        <v>67</v>
      </c>
      <c r="G92" s="55" t="s">
        <v>60</v>
      </c>
      <c r="H92" s="55"/>
      <c r="I92" s="55"/>
      <c r="J92" s="32"/>
      <c r="K92" s="32"/>
      <c r="L92" s="32"/>
      <c r="M92" s="32"/>
      <c r="N92" s="32"/>
      <c r="O92" s="32"/>
      <c r="P92" s="32"/>
      <c r="Q92" s="36"/>
      <c r="R92" s="36"/>
      <c r="S92" s="36"/>
      <c r="T92" s="36"/>
      <c r="U92" s="15"/>
    </row>
    <row r="93" spans="1:21" ht="15.75">
      <c r="A93" s="114"/>
      <c r="B93" s="112"/>
      <c r="C93" s="1" t="s">
        <v>5</v>
      </c>
      <c r="D93" s="55" t="s">
        <v>25</v>
      </c>
      <c r="E93" s="102" t="s">
        <v>25</v>
      </c>
      <c r="F93" s="55" t="s">
        <v>25</v>
      </c>
      <c r="G93" s="55" t="s">
        <v>25</v>
      </c>
      <c r="H93" s="57"/>
      <c r="I93" s="55"/>
      <c r="J93" s="32"/>
      <c r="K93" s="32"/>
      <c r="L93" s="32"/>
      <c r="M93" s="32"/>
      <c r="N93" s="32"/>
      <c r="O93" s="32"/>
      <c r="P93" s="32"/>
      <c r="Q93" s="36"/>
      <c r="R93" s="36"/>
      <c r="S93" s="36"/>
      <c r="T93" s="36"/>
      <c r="U93" s="15"/>
    </row>
    <row r="94" spans="1:21" ht="16.5" thickBot="1">
      <c r="A94" s="116"/>
      <c r="B94" s="113"/>
      <c r="C94" s="16" t="s">
        <v>6</v>
      </c>
      <c r="D94" s="67">
        <v>29</v>
      </c>
      <c r="E94" s="102">
        <v>26</v>
      </c>
      <c r="F94" s="67">
        <v>30</v>
      </c>
      <c r="G94" s="67">
        <v>24</v>
      </c>
      <c r="H94" s="67"/>
      <c r="I94" s="67"/>
      <c r="J94" s="34"/>
      <c r="K94" s="34"/>
      <c r="L94" s="34"/>
      <c r="M94" s="34"/>
      <c r="N94" s="34"/>
      <c r="O94" s="34"/>
      <c r="P94" s="34"/>
      <c r="Q94" s="85"/>
      <c r="R94" s="85"/>
      <c r="S94" s="85"/>
      <c r="T94" s="85"/>
      <c r="U94" s="20">
        <f>SUM(D94:L94)</f>
        <v>109</v>
      </c>
    </row>
    <row r="95" spans="1:21" ht="15.75" customHeight="1">
      <c r="A95" s="115" t="s">
        <v>16</v>
      </c>
      <c r="B95" s="111">
        <v>0.45833333333333331</v>
      </c>
      <c r="C95" s="18" t="s">
        <v>4</v>
      </c>
      <c r="D95" s="63" t="s">
        <v>34</v>
      </c>
      <c r="E95" s="62" t="s">
        <v>34</v>
      </c>
      <c r="F95" s="63" t="s">
        <v>34</v>
      </c>
      <c r="G95" s="63" t="s">
        <v>34</v>
      </c>
      <c r="H95" s="63" t="s">
        <v>34</v>
      </c>
      <c r="I95" s="76" t="s">
        <v>34</v>
      </c>
      <c r="J95" s="62" t="s">
        <v>34</v>
      </c>
      <c r="K95" s="30"/>
      <c r="L95" s="30"/>
      <c r="M95" s="30"/>
      <c r="N95" s="30"/>
      <c r="O95" s="30"/>
      <c r="P95" s="30"/>
      <c r="Q95" s="86"/>
      <c r="R95" s="86"/>
      <c r="S95" s="86"/>
      <c r="T95" s="86"/>
      <c r="U95" s="19"/>
    </row>
    <row r="96" spans="1:21" ht="30">
      <c r="A96" s="114"/>
      <c r="B96" s="112"/>
      <c r="C96" s="2" t="s">
        <v>0</v>
      </c>
      <c r="D96" s="55" t="s">
        <v>130</v>
      </c>
      <c r="E96" s="55" t="s">
        <v>129</v>
      </c>
      <c r="F96" s="55" t="s">
        <v>128</v>
      </c>
      <c r="G96" s="55" t="s">
        <v>127</v>
      </c>
      <c r="H96" s="55" t="s">
        <v>126</v>
      </c>
      <c r="I96" s="65" t="s">
        <v>124</v>
      </c>
      <c r="J96" s="57" t="s">
        <v>125</v>
      </c>
      <c r="K96" s="32"/>
      <c r="L96" s="32"/>
      <c r="M96" s="32"/>
      <c r="N96" s="32"/>
      <c r="O96" s="32"/>
      <c r="P96" s="32"/>
      <c r="Q96" s="39"/>
      <c r="R96" s="39"/>
      <c r="S96" s="39"/>
      <c r="T96" s="39"/>
      <c r="U96" s="15"/>
    </row>
    <row r="97" spans="1:21" ht="15.75">
      <c r="A97" s="114"/>
      <c r="B97" s="112"/>
      <c r="C97" s="1" t="s">
        <v>5</v>
      </c>
      <c r="D97" s="55" t="s">
        <v>26</v>
      </c>
      <c r="E97" s="55" t="s">
        <v>25</v>
      </c>
      <c r="F97" s="55" t="s">
        <v>26</v>
      </c>
      <c r="G97" s="55" t="s">
        <v>26</v>
      </c>
      <c r="H97" s="55" t="s">
        <v>25</v>
      </c>
      <c r="I97" s="65" t="s">
        <v>123</v>
      </c>
      <c r="J97" s="57" t="s">
        <v>25</v>
      </c>
      <c r="K97" s="32"/>
      <c r="L97" s="32"/>
      <c r="M97" s="32"/>
      <c r="N97" s="32"/>
      <c r="O97" s="32"/>
      <c r="P97" s="32"/>
      <c r="Q97" s="39"/>
      <c r="R97" s="39"/>
      <c r="S97" s="39"/>
      <c r="T97" s="39"/>
      <c r="U97" s="15"/>
    </row>
    <row r="98" spans="1:21" ht="16.5" thickBot="1">
      <c r="A98" s="116"/>
      <c r="B98" s="113"/>
      <c r="C98" s="16" t="s">
        <v>6</v>
      </c>
      <c r="D98" s="67">
        <v>30</v>
      </c>
      <c r="E98" s="67">
        <v>25</v>
      </c>
      <c r="F98" s="67">
        <v>33</v>
      </c>
      <c r="G98" s="67">
        <v>32</v>
      </c>
      <c r="H98" s="67">
        <v>34</v>
      </c>
      <c r="I98" s="77">
        <v>28</v>
      </c>
      <c r="J98" s="58">
        <v>16</v>
      </c>
      <c r="K98" s="34"/>
      <c r="L98" s="34"/>
      <c r="M98" s="34"/>
      <c r="N98" s="34"/>
      <c r="O98" s="34"/>
      <c r="P98" s="34"/>
      <c r="Q98" s="87"/>
      <c r="R98" s="87"/>
      <c r="S98" s="87"/>
      <c r="T98" s="87"/>
      <c r="U98" s="20">
        <f t="shared" ref="U98" si="0">SUM(D98:P98)</f>
        <v>198</v>
      </c>
    </row>
    <row r="99" spans="1:21" ht="15.75">
      <c r="A99" s="108" t="s">
        <v>157</v>
      </c>
      <c r="B99" s="111">
        <v>0.39583333333333331</v>
      </c>
      <c r="C99" s="18" t="s">
        <v>4</v>
      </c>
      <c r="D99" s="63" t="s">
        <v>34</v>
      </c>
      <c r="E99" s="63" t="s">
        <v>34</v>
      </c>
      <c r="F99" s="63" t="s">
        <v>34</v>
      </c>
      <c r="G99" s="31" t="s">
        <v>34</v>
      </c>
      <c r="H99" s="63" t="s">
        <v>34</v>
      </c>
      <c r="I99" s="63" t="s">
        <v>34</v>
      </c>
      <c r="J99" s="32"/>
      <c r="K99" s="88"/>
      <c r="L99" s="88"/>
      <c r="M99" s="88"/>
      <c r="N99" s="37"/>
      <c r="O99" s="37"/>
      <c r="P99" s="37"/>
      <c r="Q99" s="86"/>
      <c r="R99" s="86"/>
      <c r="S99" s="86"/>
      <c r="T99" s="86"/>
      <c r="U99" s="19"/>
    </row>
    <row r="100" spans="1:21" ht="45">
      <c r="A100" s="109"/>
      <c r="B100" s="112"/>
      <c r="C100" s="2" t="s">
        <v>0</v>
      </c>
      <c r="D100" s="55" t="s">
        <v>65</v>
      </c>
      <c r="E100" s="55" t="s">
        <v>64</v>
      </c>
      <c r="F100" s="55" t="s">
        <v>63</v>
      </c>
      <c r="G100" s="31" t="s">
        <v>71</v>
      </c>
      <c r="H100" s="55" t="s">
        <v>59</v>
      </c>
      <c r="I100" s="55" t="s">
        <v>58</v>
      </c>
      <c r="J100" s="32"/>
      <c r="K100" s="89"/>
      <c r="L100" s="89"/>
      <c r="M100" s="89"/>
      <c r="N100" s="38"/>
      <c r="O100" s="38"/>
      <c r="P100" s="38"/>
      <c r="Q100" s="39"/>
      <c r="R100" s="39"/>
      <c r="S100" s="39"/>
      <c r="T100" s="39"/>
      <c r="U100" s="15"/>
    </row>
    <row r="101" spans="1:21" ht="15.75">
      <c r="A101" s="109"/>
      <c r="B101" s="112"/>
      <c r="C101" s="1" t="s">
        <v>5</v>
      </c>
      <c r="D101" s="55" t="s">
        <v>25</v>
      </c>
      <c r="E101" s="55" t="s">
        <v>26</v>
      </c>
      <c r="F101" s="55" t="s">
        <v>26</v>
      </c>
      <c r="G101" s="31" t="s">
        <v>25</v>
      </c>
      <c r="H101" s="55" t="s">
        <v>25</v>
      </c>
      <c r="I101" s="55" t="s">
        <v>25</v>
      </c>
      <c r="J101" s="32"/>
      <c r="K101" s="89"/>
      <c r="L101" s="89"/>
      <c r="M101" s="89"/>
      <c r="N101" s="38"/>
      <c r="O101" s="38"/>
      <c r="P101" s="38"/>
      <c r="Q101" s="39"/>
      <c r="R101" s="39"/>
      <c r="S101" s="39"/>
      <c r="T101" s="39"/>
      <c r="U101" s="15"/>
    </row>
    <row r="102" spans="1:21" ht="15.75">
      <c r="A102" s="109"/>
      <c r="B102" s="112"/>
      <c r="C102" s="1" t="s">
        <v>6</v>
      </c>
      <c r="D102" s="55">
        <v>31</v>
      </c>
      <c r="E102" s="55">
        <v>31</v>
      </c>
      <c r="F102" s="55">
        <v>30</v>
      </c>
      <c r="G102" s="31">
        <v>29</v>
      </c>
      <c r="H102" s="55">
        <v>19</v>
      </c>
      <c r="I102" s="55">
        <v>27</v>
      </c>
      <c r="J102" s="32"/>
      <c r="K102" s="89"/>
      <c r="L102" s="89"/>
      <c r="M102" s="89"/>
      <c r="N102" s="38"/>
      <c r="O102" s="38"/>
      <c r="P102" s="38"/>
      <c r="Q102" s="39"/>
      <c r="R102" s="39"/>
      <c r="S102" s="39"/>
      <c r="T102" s="39"/>
      <c r="U102" s="15">
        <f>SUM(D102:P102)</f>
        <v>167</v>
      </c>
    </row>
    <row r="103" spans="1:21" ht="15.75">
      <c r="A103" s="109"/>
      <c r="B103" s="112">
        <v>0.4375</v>
      </c>
      <c r="C103" s="1" t="s">
        <v>4</v>
      </c>
      <c r="D103" s="55" t="s">
        <v>34</v>
      </c>
      <c r="E103" s="57" t="s">
        <v>34</v>
      </c>
      <c r="F103" s="32"/>
      <c r="G103" s="47"/>
      <c r="H103" s="44"/>
      <c r="I103" s="48"/>
      <c r="J103" s="48"/>
      <c r="K103" s="48"/>
      <c r="L103" s="48"/>
      <c r="M103" s="49"/>
      <c r="N103" s="45"/>
      <c r="O103" s="45"/>
      <c r="P103" s="45"/>
      <c r="Q103" s="46"/>
      <c r="R103" s="46"/>
      <c r="S103" s="46"/>
      <c r="T103" s="46"/>
      <c r="U103" s="15"/>
    </row>
    <row r="104" spans="1:21" ht="30">
      <c r="A104" s="109"/>
      <c r="B104" s="112"/>
      <c r="C104" s="2" t="s">
        <v>0</v>
      </c>
      <c r="D104" s="55" t="s">
        <v>57</v>
      </c>
      <c r="E104" s="57" t="s">
        <v>56</v>
      </c>
      <c r="F104" s="32"/>
      <c r="G104" s="32"/>
      <c r="H104" s="44"/>
      <c r="I104" s="48"/>
      <c r="J104" s="48"/>
      <c r="K104" s="48"/>
      <c r="L104" s="48"/>
      <c r="M104" s="49"/>
      <c r="N104" s="45"/>
      <c r="O104" s="45"/>
      <c r="P104" s="45"/>
      <c r="Q104" s="46"/>
      <c r="R104" s="46"/>
      <c r="S104" s="46"/>
      <c r="T104" s="46"/>
      <c r="U104" s="15"/>
    </row>
    <row r="105" spans="1:21" ht="15.75">
      <c r="A105" s="109"/>
      <c r="B105" s="112"/>
      <c r="C105" s="1" t="s">
        <v>5</v>
      </c>
      <c r="D105" s="55" t="s">
        <v>25</v>
      </c>
      <c r="E105" s="57" t="s">
        <v>25</v>
      </c>
      <c r="F105" s="32"/>
      <c r="G105" s="32"/>
      <c r="H105" s="44"/>
      <c r="I105" s="48"/>
      <c r="J105" s="48"/>
      <c r="K105" s="48"/>
      <c r="L105" s="48"/>
      <c r="M105" s="49"/>
      <c r="N105" s="45"/>
      <c r="O105" s="45"/>
      <c r="P105" s="45"/>
      <c r="Q105" s="46"/>
      <c r="R105" s="46"/>
      <c r="S105" s="46"/>
      <c r="T105" s="46"/>
      <c r="U105" s="15"/>
    </row>
    <row r="106" spans="1:21" ht="16.5" thickBot="1">
      <c r="A106" s="118"/>
      <c r="B106" s="119"/>
      <c r="C106" s="28" t="s">
        <v>6</v>
      </c>
      <c r="D106" s="58">
        <v>30</v>
      </c>
      <c r="E106" s="103">
        <v>29</v>
      </c>
      <c r="F106" s="50"/>
      <c r="G106" s="50"/>
      <c r="H106" s="104"/>
      <c r="I106" s="105"/>
      <c r="J106" s="105"/>
      <c r="K106" s="105"/>
      <c r="L106" s="105"/>
      <c r="M106" s="106"/>
      <c r="N106" s="69"/>
      <c r="O106" s="69"/>
      <c r="P106" s="69"/>
      <c r="Q106" s="107"/>
      <c r="R106" s="107"/>
      <c r="S106" s="107"/>
      <c r="T106" s="107"/>
      <c r="U106" s="66">
        <f>SUM(D106:P106)</f>
        <v>59</v>
      </c>
    </row>
    <row r="107" spans="1:21" ht="15.75">
      <c r="A107" s="108" t="s">
        <v>173</v>
      </c>
      <c r="B107" s="111">
        <v>0.4513888888888889</v>
      </c>
      <c r="C107" s="18" t="s">
        <v>4</v>
      </c>
      <c r="D107" s="63" t="s">
        <v>34</v>
      </c>
      <c r="E107" s="63" t="s">
        <v>34</v>
      </c>
      <c r="F107" s="63" t="s">
        <v>34</v>
      </c>
      <c r="G107" s="63"/>
      <c r="H107" s="63"/>
      <c r="I107" s="63"/>
      <c r="J107" s="30"/>
      <c r="K107" s="88"/>
      <c r="L107" s="88"/>
      <c r="M107" s="88"/>
      <c r="N107" s="37"/>
      <c r="O107" s="37"/>
      <c r="P107" s="37"/>
      <c r="Q107" s="37"/>
      <c r="R107" s="37"/>
      <c r="S107" s="37"/>
      <c r="T107" s="37"/>
      <c r="U107" s="19"/>
    </row>
    <row r="108" spans="1:21" ht="45">
      <c r="A108" s="109"/>
      <c r="B108" s="112"/>
      <c r="C108" s="2" t="s">
        <v>0</v>
      </c>
      <c r="D108" s="55" t="s">
        <v>54</v>
      </c>
      <c r="E108" s="55" t="s">
        <v>122</v>
      </c>
      <c r="F108" s="55" t="s">
        <v>121</v>
      </c>
      <c r="G108" s="55"/>
      <c r="H108" s="55"/>
      <c r="I108" s="55"/>
      <c r="J108" s="32"/>
      <c r="K108" s="89"/>
      <c r="L108" s="89"/>
      <c r="M108" s="89"/>
      <c r="N108" s="38"/>
      <c r="O108" s="38"/>
      <c r="P108" s="38"/>
      <c r="Q108" s="38"/>
      <c r="R108" s="38"/>
      <c r="S108" s="38"/>
      <c r="T108" s="38"/>
      <c r="U108" s="15"/>
    </row>
    <row r="109" spans="1:21" ht="15.75">
      <c r="A109" s="109"/>
      <c r="B109" s="112"/>
      <c r="C109" s="1" t="s">
        <v>5</v>
      </c>
      <c r="D109" s="55" t="s">
        <v>25</v>
      </c>
      <c r="E109" s="55" t="s">
        <v>25</v>
      </c>
      <c r="F109" s="55" t="s">
        <v>25</v>
      </c>
      <c r="G109" s="55"/>
      <c r="H109" s="55"/>
      <c r="I109" s="55"/>
      <c r="J109" s="32"/>
      <c r="K109" s="89"/>
      <c r="L109" s="89"/>
      <c r="M109" s="89"/>
      <c r="N109" s="38"/>
      <c r="O109" s="38"/>
      <c r="P109" s="38"/>
      <c r="Q109" s="38"/>
      <c r="R109" s="38"/>
      <c r="S109" s="38"/>
      <c r="T109" s="38"/>
      <c r="U109" s="15"/>
    </row>
    <row r="110" spans="1:21" ht="16.5" thickBot="1">
      <c r="A110" s="110"/>
      <c r="B110" s="113"/>
      <c r="C110" s="16" t="s">
        <v>6</v>
      </c>
      <c r="D110" s="67">
        <v>17</v>
      </c>
      <c r="E110" s="67">
        <v>16</v>
      </c>
      <c r="F110" s="67">
        <v>28</v>
      </c>
      <c r="G110" s="67"/>
      <c r="H110" s="67"/>
      <c r="I110" s="67"/>
      <c r="J110" s="34"/>
      <c r="K110" s="90"/>
      <c r="L110" s="90"/>
      <c r="M110" s="90"/>
      <c r="N110" s="42"/>
      <c r="O110" s="42"/>
      <c r="P110" s="42"/>
      <c r="Q110" s="42"/>
      <c r="R110" s="42"/>
      <c r="S110" s="42"/>
      <c r="T110" s="42"/>
      <c r="U110" s="20">
        <f>SUM(D110:P110)</f>
        <v>61</v>
      </c>
    </row>
  </sheetData>
  <mergeCells count="52">
    <mergeCell ref="A63:A66"/>
    <mergeCell ref="B99:B102"/>
    <mergeCell ref="B83:B86"/>
    <mergeCell ref="A39:A42"/>
    <mergeCell ref="B75:B78"/>
    <mergeCell ref="B79:B82"/>
    <mergeCell ref="B71:B74"/>
    <mergeCell ref="B51:B54"/>
    <mergeCell ref="B55:B58"/>
    <mergeCell ref="B63:B66"/>
    <mergeCell ref="B59:B62"/>
    <mergeCell ref="A67:A70"/>
    <mergeCell ref="B67:B70"/>
    <mergeCell ref="A71:A74"/>
    <mergeCell ref="A75:A82"/>
    <mergeCell ref="A83:A86"/>
    <mergeCell ref="B103:B106"/>
    <mergeCell ref="B95:B98"/>
    <mergeCell ref="A95:A98"/>
    <mergeCell ref="B87:B90"/>
    <mergeCell ref="B91:B94"/>
    <mergeCell ref="A87:A94"/>
    <mergeCell ref="A99:A106"/>
    <mergeCell ref="A9:U9"/>
    <mergeCell ref="A1:F1"/>
    <mergeCell ref="A2:F2"/>
    <mergeCell ref="A3:F3"/>
    <mergeCell ref="A4:E4"/>
    <mergeCell ref="B6:E6"/>
    <mergeCell ref="A5:F5"/>
    <mergeCell ref="A7:U8"/>
    <mergeCell ref="B39:B42"/>
    <mergeCell ref="B43:B46"/>
    <mergeCell ref="A43:A50"/>
    <mergeCell ref="A23:A26"/>
    <mergeCell ref="A35:A38"/>
    <mergeCell ref="A107:A110"/>
    <mergeCell ref="B107:B110"/>
    <mergeCell ref="A51:A58"/>
    <mergeCell ref="A59:A62"/>
    <mergeCell ref="D10:P10"/>
    <mergeCell ref="B19:B22"/>
    <mergeCell ref="A11:A18"/>
    <mergeCell ref="B11:B14"/>
    <mergeCell ref="B15:B18"/>
    <mergeCell ref="A19:A22"/>
    <mergeCell ref="B23:B26"/>
    <mergeCell ref="B47:B50"/>
    <mergeCell ref="A27:A34"/>
    <mergeCell ref="B31:B34"/>
    <mergeCell ref="B27:B30"/>
    <mergeCell ref="B35:B38"/>
  </mergeCells>
  <phoneticPr fontId="20" type="noConversion"/>
  <conditionalFormatting sqref="D64">
    <cfRule type="duplicateValues" dxfId="5" priority="1"/>
  </conditionalFormatting>
  <conditionalFormatting sqref="E52">
    <cfRule type="duplicateValues" dxfId="4" priority="25"/>
  </conditionalFormatting>
  <conditionalFormatting sqref="F52">
    <cfRule type="duplicateValues" dxfId="3" priority="24"/>
  </conditionalFormatting>
  <conditionalFormatting sqref="G52">
    <cfRule type="duplicateValues" dxfId="2" priority="23"/>
  </conditionalFormatting>
  <conditionalFormatting sqref="H52">
    <cfRule type="duplicateValues" dxfId="1" priority="22"/>
  </conditionalFormatting>
  <conditionalFormatting sqref="L44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 bina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Bədəlov Tahir Nadir</dc:creator>
  <cp:lastModifiedBy>Otaq 222</cp:lastModifiedBy>
  <cp:lastPrinted>2024-04-29T06:41:04Z</cp:lastPrinted>
  <dcterms:created xsi:type="dcterms:W3CDTF">2024-03-04T10:45:40Z</dcterms:created>
  <dcterms:modified xsi:type="dcterms:W3CDTF">2025-06-13T10:18:51Z</dcterms:modified>
</cp:coreProperties>
</file>