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EA84C4A8-5ED4-4EF1-AD64-6045B37D759E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14.07.2025" sheetId="40" r:id="rId1"/>
    <sheet name="15.07.2025." sheetId="35" r:id="rId2"/>
    <sheet name="17.07.2025" sheetId="38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'14.07.2025'!$A$3:$H$3</definedName>
    <definedName name="_xlnm._FilterDatabase" localSheetId="1" hidden="1">'15.07.2025.'!$A$3:$H$3</definedName>
    <definedName name="_xlnm._FilterDatabase" localSheetId="2" hidden="1">'17.07.2025'!$A$3:$H$3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<sst xmlns="http://schemas.openxmlformats.org/spreadsheetml/2006/main" count="7733" uniqueCount="2080">
  <si>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</si>
  <si>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</si>
  <si>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</si>
  <si>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</si>
  <si>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</si>
  <si>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</si>
  <si>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</si>
  <si>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</si>
  <si>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</si>
  <si>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</si>
  <si>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</si>
  <si>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</si>
  <si>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</si>
  <si>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</si>
  <si>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</si>
  <si>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</si>
  <si>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</si>
  <si>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</si>
  <si>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</si>
  <si>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</si>
  <si>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</si>
  <si>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</si>
  <si>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</si>
  <si>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</si>
  <si>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</si>
  <si>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</si>
  <si>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</si>
  <si>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</si>
  <si>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</si>
  <si>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</si>
  <si>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</si>
  <si>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</si>
  <si>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</si>
  <si>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</si>
  <si>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</si>
  <si>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</si>
  <si>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</si>
  <si>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</si>
  <si>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</si>
  <si>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</si>
  <si>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</si>
  <si>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</si>
  <si>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</si>
  <si>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</si>
  <si>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</si>
  <si>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</si>
  <si>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</si>
  <si>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</si>
  <si>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</si>
  <si>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</si>
  <si>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</si>
  <si>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</si>
  <si>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</si>
  <si>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</si>
  <si>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</si>
  <si>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</si>
  <si>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</si>
  <si>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</si>
  <si>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</si>
  <si>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</si>
  <si>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</si>
  <si>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</si>
  <si>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</si>
  <si>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</si>
  <si>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</si>
  <si>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</si>
  <si>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</si>
  <si>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</si>
  <si>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</si>
  <si>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</si>
  <si>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</si>
  <si>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</si>
  <si>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</si>
  <si>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</si>
  <si>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</si>
  <si>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</si>
  <si>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</si>
  <si>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</si>
  <si>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</si>
  <si>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</si>
  <si>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</si>
  <si>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</si>
  <si>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</si>
  <si>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</si>
  <si>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</si>
  <si>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</si>
  <si>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</si>
  <si>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</si>
  <si>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</si>
  <si>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</si>
  <si>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</si>
  <si>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</si>
  <si>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</si>
  <si>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</si>
  <si>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</si>
  <si>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</si>
  <si>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</si>
  <si>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</si>
  <si>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</si>
  <si>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</si>
  <si>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</si>
  <si>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</si>
  <si>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</si>
  <si>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</si>
  <si>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</si>
  <si>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</si>
  <si>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</si>
  <si>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</si>
  <si>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</si>
  <si>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</si>
  <si>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</si>
  <si>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</si>
  <si>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</si>
  <si>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</si>
  <si>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</si>
  <si>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</si>
  <si>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</si>
  <si>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</si>
  <si>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</si>
  <si>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</si>
  <si>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</si>
  <si>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</si>
  <si>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</si>
  <si>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</si>
  <si>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</si>
  <si>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</si>
  <si>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</si>
  <si>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</si>
  <si>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</si>
  <si>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</si>
  <si>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</si>
  <si>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</si>
  <si>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</si>
  <si>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</si>
  <si>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</si>
  <si>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</si>
  <si>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</si>
  <si>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</si>
  <si>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</si>
  <si>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</si>
  <si>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</si>
  <si>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</si>
  <si>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</si>
  <si>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</si>
  <si>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</si>
  <si>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</si>
  <si>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</si>
  <si>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</si>
  <si>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</si>
  <si>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</si>
  <si>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</si>
  <si>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</si>
  <si>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</si>
  <si>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</si>
  <si>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</si>
  <si>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</si>
  <si>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</si>
  <si>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</si>
  <si>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</si>
  <si>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</si>
  <si>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</si>
  <si>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</si>
  <si>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</si>
  <si>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</si>
  <si>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</si>
  <si>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</si>
  <si>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</si>
  <si>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</si>
  <si>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</si>
  <si>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</si>
  <si>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</si>
  <si>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</si>
  <si>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</si>
  <si>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</si>
  <si>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</si>
  <si>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</si>
  <si>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</si>
  <si>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</si>
  <si>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</si>
  <si>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</si>
  <si>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</si>
  <si>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</si>
  <si>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</si>
  <si>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</si>
  <si>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</si>
  <si>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</si>
  <si>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</si>
  <si>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</si>
  <si>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</si>
  <si>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</si>
  <si>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</si>
  <si>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</si>
  <si>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</si>
  <si>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</si>
  <si>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</si>
  <si>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</si>
  <si>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</si>
  <si>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</si>
  <si>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</si>
  <si>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</si>
  <si>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</si>
  <si>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</si>
  <si>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</si>
  <si>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</si>
  <si>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</si>
  <si>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</si>
  <si>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</si>
  <si>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</si>
  <si>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</si>
  <si>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</si>
  <si>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</si>
  <si>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</si>
  <si>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</si>
  <si>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</si>
  <si>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</si>
  <si>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</si>
  <si>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</si>
  <si>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</si>
  <si>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</si>
  <si>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</si>
  <si>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</si>
  <si>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</si>
  <si>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</si>
  <si>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</si>
  <si>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</si>
  <si>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</si>
  <si>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</si>
  <si>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</si>
  <si>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</si>
  <si>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</si>
  <si>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</si>
  <si>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</si>
  <si>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</si>
  <si>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</si>
  <si>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</si>
  <si>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</si>
  <si>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</si>
  <si>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</si>
  <si>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</si>
  <si>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</si>
  <si>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</si>
  <si>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</si>
  <si>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</si>
  <si>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</si>
  <si>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</si>
  <si>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</si>
  <si>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</si>
  <si>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</si>
  <si>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</si>
  <si>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</si>
  <si>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</si>
  <si>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</si>
  <si>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</si>
  <si>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</si>
  <si>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</si>
  <si>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</si>
  <si>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</si>
  <si>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</si>
  <si>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</si>
  <si>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</si>
  <si>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</si>
  <si>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</si>
  <si>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</si>
  <si>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</si>
  <si>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</si>
  <si>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</si>
  <si>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</si>
  <si>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</si>
  <si>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</si>
  <si>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</si>
  <si>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</si>
  <si>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</si>
  <si>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</si>
  <si>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</si>
  <si>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</si>
  <si>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</si>
  <si>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</si>
  <si>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</si>
  <si>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</si>
  <si>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</si>
  <si>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</si>
  <si>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</si>
  <si>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</si>
  <si>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</si>
  <si>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</si>
  <si>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</si>
  <si>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</si>
  <si>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</si>
  <si>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</si>
  <si>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</si>
  <si>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</si>
  <si>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</si>
  <si>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</si>
  <si>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</si>
  <si>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</si>
  <si>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</si>
  <si>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</si>
  <si>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</si>
  <si>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</si>
  <si>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</si>
  <si>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</si>
  <si>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</si>
  <si>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</si>
  <si>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</si>
  <si>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</si>
  <si>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</si>
  <si>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</si>
  <si>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</si>
  <si>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</si>
  <si>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</si>
  <si>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</si>
  <si>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</si>
  <si>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</si>
  <si>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</si>
  <si>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</si>
  <si>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</si>
  <si>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</si>
  <si>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</si>
  <si>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</si>
  <si>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</si>
  <si>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</si>
  <si>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</si>
  <si>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</si>
  <si>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</si>
  <si>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</si>
  <si>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</si>
  <si>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</si>
  <si>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</si>
  <si>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</si>
  <si>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</si>
  <si>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</si>
  <si>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</si>
  <si>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</si>
  <si>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</si>
  <si>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</si>
  <si>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</si>
  <si>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</si>
  <si>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</si>
  <si>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</si>
  <si>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</si>
  <si>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</si>
  <si>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</si>
  <si>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</si>
  <si>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</si>
  <si>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</si>
  <si>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</si>
  <si>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</si>
  <si>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</si>
  <si>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</si>
  <si>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</si>
  <si>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</si>
  <si>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</si>
  <si>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</si>
  <si>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</si>
  <si>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</si>
  <si>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</si>
  <si>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</si>
  <si>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</si>
  <si>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</si>
  <si>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</si>
  <si>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</si>
  <si>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</si>
  <si>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</si>
  <si>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</si>
  <si>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</si>
  <si>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</si>
  <si>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</si>
  <si>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</si>
  <si>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</si>
  <si>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</si>
  <si>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</si>
  <si>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</si>
  <si>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</si>
  <si>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</si>
  <si>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</si>
  <si>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</si>
  <si>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</si>
  <si>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</si>
  <si>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</si>
  <si>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</si>
  <si>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</si>
  <si>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</si>
  <si>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</si>
  <si>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</si>
  <si>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</si>
  <si>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</si>
  <si>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</si>
  <si>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</si>
  <si>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</si>
  <si>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</si>
  <si>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</si>
  <si>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</si>
  <si>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</si>
  <si>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</si>
  <si>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</si>
  <si>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</si>
  <si>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</si>
  <si>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</si>
  <si>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</si>
  <si>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</si>
  <si>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</si>
  <si>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</si>
  <si>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</si>
  <si>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</si>
  <si>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</si>
  <si>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</si>
  <si>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</si>
  <si>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</si>
  <si>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</si>
  <si>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</si>
  <si>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</si>
  <si>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</si>
  <si>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</si>
  <si>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</si>
  <si>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</si>
  <si>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</si>
  <si>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</si>
  <si>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</si>
  <si>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</si>
  <si>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</si>
  <si>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</si>
  <si>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</si>
  <si>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</si>
  <si>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</si>
  <si>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</si>
  <si>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</si>
  <si>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</si>
  <si>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</si>
  <si>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</si>
  <si>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</si>
  <si>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</si>
  <si>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</si>
  <si>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</si>
  <si>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</si>
  <si>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</si>
  <si>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</si>
  <si>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</si>
  <si>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</si>
  <si>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</si>
  <si>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</si>
  <si>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</si>
  <si>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</si>
  <si>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</si>
  <si>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</si>
  <si>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</si>
  <si>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</si>
  <si>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</si>
  <si>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</si>
  <si>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</si>
  <si>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</si>
  <si>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</si>
  <si>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</si>
  <si>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</si>
  <si>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</si>
  <si>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</si>
  <si>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</si>
  <si>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</si>
  <si>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</si>
  <si>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</si>
  <si>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</si>
  <si>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</si>
  <si>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</si>
  <si>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</si>
  <si>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</si>
  <si>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</si>
  <si>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</si>
  <si>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</si>
  <si>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</si>
  <si>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</si>
  <si>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</si>
  <si>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</si>
  <si>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</si>
  <si>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</si>
  <si>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</si>
  <si>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</si>
  <si>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</si>
  <si>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</si>
  <si>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</si>
  <si>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</si>
  <si>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</si>
  <si>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</si>
  <si>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</si>
  <si>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</si>
  <si>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</si>
  <si>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</si>
  <si>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</si>
  <si>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</si>
  <si>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</si>
  <si>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</si>
  <si>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</si>
  <si>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</si>
  <si>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</si>
  <si>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</si>
  <si>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</si>
  <si>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</si>
  <si>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</si>
  <si>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</si>
  <si>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</si>
  <si>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</si>
  <si>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</si>
  <si>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</si>
  <si>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</si>
  <si>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</si>
  <si>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</si>
  <si>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</si>
  <si>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</si>
  <si>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</si>
  <si>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</si>
  <si>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</si>
  <si>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</si>
  <si>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</si>
  <si>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</si>
  <si>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</si>
  <si>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</si>
  <si>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</si>
  <si>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</si>
  <si>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</si>
  <si>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</si>
  <si>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</si>
  <si>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</si>
  <si>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</si>
  <si>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</si>
  <si>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</si>
  <si>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</si>
  <si>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</si>
  <si>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</si>
  <si>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</si>
  <si>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</si>
  <si>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</si>
  <si>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</si>
  <si>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</si>
  <si>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</si>
  <si>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</si>
  <si>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</si>
  <si>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</si>
  <si>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</si>
  <si>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</si>
  <si>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</si>
  <si>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</si>
  <si>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</si>
  <si>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</si>
  <si>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</si>
  <si>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</si>
  <si>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</si>
  <si>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</si>
  <si>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</si>
  <si>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</si>
  <si>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</si>
  <si>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</si>
  <si>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</si>
  <si>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</si>
  <si>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</si>
  <si>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</si>
  <si>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</si>
  <si>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</si>
  <si>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</si>
  <si>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</si>
  <si>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</si>
  <si>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</si>
  <si>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</si>
  <si>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</si>
  <si>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</si>
  <si>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</si>
  <si>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</si>
  <si>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</si>
  <si>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</si>
  <si>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</si>
  <si>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</si>
  <si>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</si>
  <si>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</si>
  <si>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</si>
  <si>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</si>
  <si>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</si>
  <si>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</si>
  <si>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</si>
  <si>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</si>
  <si>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</si>
  <si>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</si>
  <si>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</si>
  <si>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</si>
  <si>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</si>
  <si>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</si>
  <si>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</si>
  <si>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</si>
  <si>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</si>
  <si>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</si>
  <si>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</si>
  <si>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</si>
  <si>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</si>
  <si>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</si>
  <si>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</si>
  <si>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</si>
  <si>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</si>
  <si>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</si>
  <si>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</si>
  <si>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</si>
  <si>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</si>
  <si>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</si>
  <si>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</si>
  <si>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</si>
  <si>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</si>
  <si>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</si>
  <si>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</si>
  <si>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</si>
  <si>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</si>
  <si>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</si>
  <si>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</si>
  <si>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</si>
  <si>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</si>
  <si>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</si>
  <si>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</si>
  <si>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</si>
  <si>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</si>
  <si>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</si>
  <si>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</si>
  <si>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</si>
  <si>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</si>
  <si>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</si>
  <si>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</si>
  <si>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</si>
  <si>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</si>
  <si>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</si>
  <si>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</si>
  <si>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</si>
  <si>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</si>
  <si>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</si>
  <si>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</si>
  <si>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</si>
  <si>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</si>
  <si>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</si>
  <si>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</si>
  <si>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</si>
  <si>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</si>
  <si>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</si>
  <si>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</si>
  <si>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</si>
  <si>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</si>
  <si>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</si>
  <si>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</si>
  <si>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</si>
  <si>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</si>
  <si>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</si>
  <si>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</si>
  <si>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</si>
  <si>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</si>
  <si>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</si>
  <si>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</si>
  <si>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</si>
  <si>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</si>
  <si>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</si>
  <si>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</si>
  <si>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</si>
  <si>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</si>
  <si>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</si>
  <si>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</si>
  <si>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</si>
  <si>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</si>
  <si>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</si>
  <si>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</si>
  <si>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</si>
  <si>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</si>
  <si>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</si>
  <si>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</si>
  <si>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</si>
  <si>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</si>
  <si>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</si>
  <si>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</si>
  <si>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</si>
  <si>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</si>
  <si>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</si>
  <si>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</si>
  <si>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</si>
  <si>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</si>
  <si>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</si>
  <si>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</si>
  <si>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</si>
  <si>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</si>
  <si>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</si>
  <si>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</si>
  <si>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</si>
  <si>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</si>
  <si>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</si>
  <si>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</si>
  <si>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</si>
  <si>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</si>
  <si>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</si>
  <si>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</si>
  <si>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</si>
  <si>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</si>
  <si>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</si>
  <si>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</si>
  <si>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</si>
  <si>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</si>
  <si>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</si>
  <si>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</si>
  <si>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</si>
  <si>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</si>
  <si>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</si>
  <si>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</si>
  <si>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</si>
  <si>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</si>
  <si>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</si>
  <si>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</si>
  <si>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</si>
  <si>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</si>
  <si>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</si>
  <si>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</si>
  <si>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</si>
  <si>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</si>
  <si>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</si>
  <si>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</si>
  <si>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</si>
  <si>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</si>
  <si>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</si>
  <si>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</si>
  <si>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</si>
  <si>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</si>
  <si>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</si>
  <si>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</si>
  <si>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</si>
  <si>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</si>
  <si>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</si>
  <si>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</si>
  <si>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</si>
  <si>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</si>
  <si>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</si>
  <si>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</si>
  <si>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</si>
  <si>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</si>
  <si>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</si>
  <si>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</si>
  <si>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</si>
  <si>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</si>
  <si>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</si>
  <si>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</si>
  <si>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</si>
  <si>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</si>
  <si>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</si>
  <si>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</si>
  <si>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</si>
  <si>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</si>
  <si>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</si>
  <si>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</si>
  <si>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</si>
  <si>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</si>
  <si>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</si>
  <si>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</si>
  <si>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</si>
  <si>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</si>
  <si>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</si>
  <si>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</si>
  <si>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</si>
  <si>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</si>
  <si>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</si>
  <si>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</si>
  <si>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</si>
  <si>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</si>
  <si>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</si>
  <si>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</si>
  <si>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</si>
  <si>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</si>
  <si>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</si>
  <si>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</si>
  <si>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</si>
  <si>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</si>
  <si>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</si>
  <si>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</si>
  <si>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</si>
  <si>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</si>
  <si>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</si>
  <si>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</si>
  <si>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</si>
  <si>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</si>
  <si>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</si>
  <si>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</si>
  <si>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</si>
  <si>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</si>
  <si>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</si>
  <si>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</si>
  <si>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</si>
  <si>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</si>
  <si>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</si>
  <si>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</si>
  <si>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</si>
  <si>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</si>
  <si>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</si>
  <si>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</si>
  <si>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</si>
  <si>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</si>
  <si>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</si>
  <si>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</si>
  <si>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</si>
  <si>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</si>
  <si>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</si>
  <si>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</si>
  <si>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</si>
  <si>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</si>
  <si>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</si>
  <si>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</si>
  <si>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</si>
  <si>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</si>
  <si>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</si>
  <si>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</si>
  <si>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</si>
  <si>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</si>
  <si>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</si>
  <si>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</si>
  <si>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</si>
  <si>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</si>
  <si>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</si>
  <si>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</si>
  <si>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</si>
  <si>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</si>
  <si>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</si>
  <si>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</si>
  <si>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</si>
  <si>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</si>
  <si>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</si>
  <si>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</si>
  <si>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</si>
  <si>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</si>
  <si>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</si>
  <si>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</si>
  <si>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</si>
  <si>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</si>
  <si>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</si>
  <si>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</si>
  <si>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</si>
  <si>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</si>
  <si>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</si>
  <si>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</si>
  <si>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</si>
  <si>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</si>
  <si>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</si>
  <si>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</si>
  <si>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</si>
  <si>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</si>
  <si>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</si>
  <si>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</si>
  <si>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</si>
  <si>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</si>
  <si>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</si>
  <si>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</si>
  <si>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</si>
  <si>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</si>
  <si>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</si>
  <si>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</si>
  <si>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</si>
  <si>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</si>
  <si>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</si>
  <si>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</si>
  <si>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</si>
  <si>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</si>
  <si>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</si>
  <si>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</si>
  <si>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</si>
  <si>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</si>
  <si>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</si>
  <si>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</si>
  <si>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</si>
  <si>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</si>
  <si>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</si>
  <si>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</si>
  <si>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</si>
  <si>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</si>
  <si>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</si>
  <si>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</si>
  <si>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</si>
  <si>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</si>
  <si>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</si>
  <si>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</si>
  <si>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</si>
  <si>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</si>
  <si>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</si>
  <si>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</si>
  <si>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</si>
  <si>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</si>
  <si>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</si>
  <si>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</si>
  <si>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</si>
  <si>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</si>
  <si>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</si>
  <si>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</si>
  <si>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</si>
  <si>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</si>
  <si>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</si>
  <si>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</si>
  <si>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</si>
  <si>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</si>
  <si>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</si>
  <si>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</si>
  <si>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</si>
  <si>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</si>
  <si>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</si>
  <si>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</si>
  <si>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</si>
  <si>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</si>
  <si>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</si>
  <si>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</si>
  <si>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</si>
  <si>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</si>
  <si>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</si>
  <si>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</si>
  <si>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</si>
  <si>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</si>
  <si>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</si>
  <si>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</si>
  <si>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</si>
  <si>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</si>
  <si>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</si>
  <si>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</si>
  <si>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</si>
  <si>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</si>
  <si>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</si>
  <si>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</si>
  <si>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</si>
  <si>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</si>
  <si>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</si>
  <si>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</si>
  <si>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</si>
  <si>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</si>
  <si>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</si>
  <si>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</si>
  <si>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</si>
  <si>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</si>
  <si>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</si>
  <si>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</si>
  <si>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</si>
  <si>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</si>
  <si>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</si>
  <si>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</si>
  <si>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</si>
  <si>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</si>
  <si>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</si>
  <si>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</si>
  <si>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</si>
  <si>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</si>
  <si>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</si>
  <si>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</si>
  <si>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</si>
  <si>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</si>
  <si>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</si>
  <si>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</si>
  <si>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</si>
  <si>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</si>
  <si>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</si>
  <si>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</si>
  <si>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</si>
  <si>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</si>
  <si>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</si>
  <si>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</si>
  <si>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</si>
  <si>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</si>
  <si>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</si>
  <si>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</si>
  <si>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</si>
  <si>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</si>
  <si>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</si>
  <si>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</si>
  <si>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</si>
  <si>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</si>
  <si>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</si>
  <si>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</si>
  <si>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</si>
  <si>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</si>
  <si>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</si>
  <si>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</si>
  <si>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</si>
  <si>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</si>
  <si>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</si>
  <si>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</si>
  <si>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</si>
  <si>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</si>
  <si>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</si>
  <si>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</si>
  <si>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</si>
  <si>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</si>
  <si>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</si>
  <si>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</si>
  <si>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</si>
  <si>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</si>
  <si>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</si>
  <si>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</si>
  <si>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</si>
  <si>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</si>
  <si>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</si>
  <si>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</si>
  <si>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</si>
  <si>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</si>
  <si>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</si>
  <si>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</si>
  <si>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</si>
  <si>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</si>
  <si>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</si>
  <si>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</si>
  <si>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</si>
  <si>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</si>
  <si>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</si>
  <si>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</si>
  <si>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</si>
  <si>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</si>
  <si>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</si>
  <si>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</si>
  <si>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</si>
  <si>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</si>
  <si>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</si>
  <si>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</si>
  <si>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</si>
  <si>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</si>
  <si>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</si>
  <si>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</si>
  <si>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</si>
  <si>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</si>
  <si>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</si>
  <si>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</si>
  <si>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</si>
  <si>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</si>
  <si>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</si>
  <si>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</si>
  <si>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</si>
  <si>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</si>
  <si>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</si>
  <si>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</si>
  <si>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</si>
  <si>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</si>
  <si>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</si>
  <si>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</si>
  <si>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</si>
  <si>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</si>
  <si>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</si>
  <si>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</si>
  <si>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</si>
  <si>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</si>
  <si>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</si>
  <si>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</si>
  <si>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</si>
  <si>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</si>
  <si>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</si>
  <si>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</si>
  <si>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</si>
  <si>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</si>
  <si>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</si>
  <si>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</si>
  <si>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</si>
  <si>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</si>
  <si>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</si>
  <si>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</si>
  <si>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</si>
  <si>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</si>
  <si>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</si>
  <si>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</si>
  <si>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</si>
  <si>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</si>
  <si>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</si>
  <si>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</si>
  <si>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</si>
  <si>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</si>
  <si>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</si>
  <si>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</si>
  <si>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</si>
  <si>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</si>
  <si>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</si>
  <si>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</si>
  <si>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</si>
  <si>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</si>
  <si>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</si>
  <si>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</si>
  <si>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</si>
  <si>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</si>
  <si>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</si>
  <si>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</si>
  <si>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</si>
  <si>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</si>
  <si>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</si>
  <si>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</si>
  <si>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</si>
  <si>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</si>
  <si>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</si>
  <si>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</si>
  <si>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</si>
  <si>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</si>
  <si>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</si>
  <si>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</si>
  <si>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</si>
  <si>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</si>
  <si>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</si>
  <si>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</si>
  <si>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</si>
  <si>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</si>
  <si>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</si>
  <si>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</si>
  <si>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</si>
  <si>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</si>
  <si>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</si>
  <si>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</si>
  <si>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</si>
  <si>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</si>
  <si>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</si>
  <si>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</si>
  <si>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</si>
  <si>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</si>
  <si>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</si>
  <si>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</si>
  <si>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</si>
  <si>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</si>
  <si>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</si>
  <si>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</si>
  <si>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</si>
  <si>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</si>
  <si>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</si>
  <si>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</si>
  <si>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</si>
  <si>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</si>
  <si>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</si>
  <si>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</si>
  <si>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</si>
  <si>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</si>
  <si>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</si>
  <si>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</si>
  <si>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</si>
  <si>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</si>
  <si>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</si>
  <si>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</si>
  <si>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</si>
  <si>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</si>
  <si>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</si>
  <si>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</si>
  <si>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</si>
  <si>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</si>
  <si>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</si>
  <si>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</si>
  <si>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</si>
  <si>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</si>
  <si>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</si>
  <si>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</si>
  <si>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</si>
  <si>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</si>
  <si>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</si>
  <si>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</si>
  <si>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</si>
  <si>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</si>
  <si>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</si>
  <si>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</si>
  <si>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</si>
  <si>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</si>
  <si>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</si>
  <si>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</si>
  <si>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</si>
  <si>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</si>
  <si>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</si>
  <si>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</si>
  <si>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</si>
  <si>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</si>
  <si>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</si>
  <si>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</si>
  <si>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</si>
  <si>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</si>
  <si>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</si>
  <si>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</si>
  <si>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</si>
  <si>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</si>
  <si>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</si>
  <si>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</si>
  <si>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</si>
  <si>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</si>
  <si>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</si>
  <si>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</si>
  <si>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</si>
  <si>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</si>
  <si>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</si>
  <si>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</si>
  <si>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</si>
  <si>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</si>
  <si>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</si>
  <si>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</si>
  <si>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</si>
  <si>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</si>
  <si>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</si>
  <si>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</si>
  <si>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</si>
  <si>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</si>
  <si>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</si>
  <si>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</si>
  <si>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</si>
  <si>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</si>
  <si>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</si>
  <si>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</si>
  <si>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</si>
  <si>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</si>
  <si>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</si>
  <si>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</si>
  <si>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</si>
  <si>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</si>
  <si>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</si>
  <si>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</si>
  <si>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</si>
  <si>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</si>
  <si>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</si>
  <si>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</si>
  <si>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</si>
  <si>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</si>
  <si>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</si>
  <si>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</si>
  <si>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</si>
  <si>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</si>
  <si>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</si>
  <si>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</si>
  <si>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</si>
  <si>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</si>
  <si>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</si>
  <si>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</si>
  <si>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</si>
  <si>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</si>
  <si>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</si>
  <si>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</si>
  <si>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</si>
  <si>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</si>
  <si>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</si>
  <si>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</si>
  <si>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</si>
  <si>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</si>
  <si>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</si>
  <si>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</si>
  <si>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</si>
  <si>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</si>
  <si>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</si>
  <si>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</si>
  <si>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</si>
  <si>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</si>
  <si>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</si>
  <si>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</si>
  <si>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</si>
  <si>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</si>
  <si>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</si>
  <si>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</si>
  <si>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</si>
  <si>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</si>
  <si>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</si>
  <si>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</si>
  <si>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</si>
  <si>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</si>
  <si>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</si>
  <si>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</si>
  <si>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</si>
  <si>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</si>
  <si>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</si>
  <si>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</si>
  <si>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</si>
  <si>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</si>
  <si>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</si>
  <si>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</si>
  <si>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</si>
  <si>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</si>
  <si>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</si>
  <si>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</si>
  <si>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</si>
  <si>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</si>
  <si>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</si>
  <si>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</si>
  <si>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</si>
  <si>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</si>
  <si>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</si>
  <si>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</si>
  <si>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</si>
  <si>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</si>
  <si>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</si>
  <si>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</si>
  <si>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</si>
  <si>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</si>
  <si>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</si>
  <si>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</si>
  <si>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</si>
  <si>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</si>
  <si>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</si>
  <si>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</si>
  <si>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</si>
  <si>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</si>
  <si>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</si>
  <si>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</si>
  <si>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</si>
  <si>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</si>
  <si>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</si>
  <si>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</si>
  <si>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</si>
  <si>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</si>
  <si>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</si>
  <si>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</si>
  <si>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</si>
  <si>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</si>
  <si>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</si>
  <si>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</si>
  <si>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</si>
  <si>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</si>
  <si>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</si>
  <si>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</si>
  <si>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</si>
  <si>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</si>
  <si>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</si>
  <si>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</si>
  <si>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</si>
  <si>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</si>
  <si>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</si>
  <si>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</si>
  <si>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</si>
  <si>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</si>
  <si>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</si>
  <si>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</si>
  <si>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</si>
  <si>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</si>
  <si>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</si>
  <si>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</si>
  <si>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</si>
  <si>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</si>
  <si>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</si>
  <si>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</si>
  <si>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</si>
  <si>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</si>
  <si>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</si>
  <si>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</si>
  <si>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</si>
  <si>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</si>
  <si>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</si>
  <si>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</si>
  <si>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</si>
  <si>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</si>
  <si>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</si>
  <si>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</si>
  <si>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</si>
  <si>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</si>
  <si>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</si>
  <si>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</si>
  <si>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</si>
  <si>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</si>
  <si>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</si>
  <si>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</si>
  <si>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</si>
  <si>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</si>
  <si>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</si>
  <si>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</si>
  <si>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</si>
  <si>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</si>
  <si>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</si>
  <si>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</si>
  <si>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</si>
  <si>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</si>
  <si>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</si>
  <si>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</si>
  <si>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</si>
  <si>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</si>
  <si>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</si>
  <si>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</si>
  <si>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</si>
  <si>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</si>
  <si>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</si>
  <si>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</si>
  <si>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</si>
  <si>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</si>
  <si>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</si>
  <si>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</si>
  <si>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</si>
  <si>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</si>
  <si>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</si>
  <si>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</si>
  <si>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</si>
  <si>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</si>
  <si>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</si>
  <si>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</si>
  <si>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</si>
  <si>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</si>
  <si>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</si>
  <si>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</si>
  <si>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</si>
  <si>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</si>
  <si>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</si>
  <si>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</si>
  <si>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</si>
  <si>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</si>
  <si>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</si>
  <si>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</si>
  <si>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</si>
  <si>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</si>
  <si>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</si>
  <si>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</si>
  <si>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</si>
  <si>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</si>
  <si>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</si>
  <si>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</si>
  <si>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</si>
  <si>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</si>
  <si>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</si>
  <si>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</si>
  <si>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</si>
  <si>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</si>
  <si>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</si>
  <si>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</si>
  <si>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</si>
  <si>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</si>
  <si>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</si>
  <si>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</si>
  <si>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</si>
  <si>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</si>
  <si>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</si>
  <si>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</si>
  <si>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</si>
  <si>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</si>
  <si>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</si>
  <si>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</si>
  <si>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</si>
  <si>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</si>
  <si>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</si>
  <si>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</si>
  <si>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</si>
  <si>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</si>
  <si>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</si>
  <si>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</si>
  <si>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</si>
  <si>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</si>
  <si>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</si>
  <si>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</si>
  <si>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</si>
  <si>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</si>
  <si>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</si>
  <si>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</si>
  <si>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</si>
  <si>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</si>
  <si>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</si>
  <si>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</si>
  <si>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</si>
  <si>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</si>
  <si>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</si>
  <si>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</si>
  <si>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</si>
  <si>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</si>
  <si>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</si>
  <si>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</si>
  <si>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</si>
  <si>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</si>
  <si>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</si>
  <si>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</si>
  <si>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</si>
  <si>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</si>
  <si>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</si>
  <si>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</si>
  <si>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</si>
  <si>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</si>
  <si>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</si>
  <si>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</si>
  <si>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</si>
  <si>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</si>
  <si>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</si>
  <si>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</si>
  <si>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</si>
  <si>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</si>
  <si>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</si>
  <si>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</si>
  <si>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</si>
  <si>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</si>
  <si>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</si>
  <si>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</si>
  <si>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</si>
  <si>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</si>
  <si>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</si>
  <si>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</si>
  <si>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</si>
  <si>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</si>
  <si>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</si>
  <si>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</si>
  <si>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</si>
  <si>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</si>
  <si>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</si>
  <si>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</si>
  <si>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</si>
  <si>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</si>
  <si>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</si>
  <si>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</si>
  <si>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</si>
  <si>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</si>
  <si>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</si>
  <si>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</si>
  <si>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</si>
  <si>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</si>
  <si>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</si>
  <si>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</si>
  <si>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</si>
  <si>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</si>
  <si>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</si>
  <si>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</si>
  <si>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</si>
  <si>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</si>
  <si>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</si>
  <si>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</si>
  <si>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</si>
  <si>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</si>
  <si>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</si>
  <si>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</si>
  <si>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</si>
  <si>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</si>
  <si>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</si>
  <si>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</si>
  <si>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</si>
  <si>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</si>
  <si>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</si>
  <si>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</si>
  <si>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</si>
  <si>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</si>
  <si>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</si>
  <si>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</si>
  <si>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</si>
  <si>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</si>
  <si>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</si>
  <si>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</si>
  <si>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</si>
  <si>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</si>
  <si>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</si>
  <si>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</si>
  <si>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</si>
  <si>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</si>
  <si>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</si>
  <si>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</si>
  <si>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</si>
  <si>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</si>
  <si>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</si>
  <si>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</si>
  <si>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</si>
  <si>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</si>
  <si>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</si>
  <si>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</si>
  <si>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</si>
  <si>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</si>
  <si>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</si>
  <si>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</si>
  <si>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</si>
  <si>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</si>
  <si>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</si>
  <si>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</si>
  <si>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</si>
  <si>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</si>
  <si>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</si>
  <si>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</si>
  <si>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</si>
  <si>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</si>
  <si>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</si>
  <si>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</si>
  <si>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</si>
  <si>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</si>
  <si>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</si>
  <si>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</si>
  <si>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</si>
  <si>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</si>
  <si>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</si>
  <si>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</si>
  <si>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</si>
  <si>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</si>
  <si>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</si>
  <si>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</si>
  <si>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</si>
  <si>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</si>
  <si>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</si>
  <si>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</si>
  <si>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</si>
  <si>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</si>
  <si>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</si>
  <si>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</si>
  <si>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</si>
  <si>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</si>
  <si>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</si>
  <si>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</si>
  <si>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</si>
  <si>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</si>
  <si>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</si>
  <si>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</si>
  <si>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</si>
  <si>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</si>
  <si>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</si>
  <si>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</si>
  <si>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</si>
  <si>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</si>
  <si>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</si>
  <si>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</si>
  <si>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</si>
  <si>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</si>
  <si>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</si>
  <si>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</si>
  <si>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</si>
  <si>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</si>
  <si>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</si>
  <si>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</si>
  <si>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</si>
  <si>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</si>
  <si>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</si>
  <si>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</si>
  <si>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</si>
  <si>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</si>
  <si>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</si>
  <si>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</si>
  <si>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</si>
  <si>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</si>
  <si>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</si>
  <si>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</si>
  <si>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</si>
  <si>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</si>
  <si>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</si>
  <si>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</si>
  <si>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</si>
  <si>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</si>
  <si>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</si>
  <si>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</si>
  <si>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</si>
  <si>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</si>
  <si>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</si>
  <si>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</si>
  <si>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</si>
  <si>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</si>
  <si>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</si>
  <si>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</si>
  <si>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</si>
  <si>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</si>
  <si>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</si>
  <si>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</si>
  <si>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</si>
  <si>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</si>
  <si>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</si>
  <si>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</si>
  <si>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</si>
  <si>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</si>
  <si>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</si>
  <si>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</si>
  <si>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</si>
  <si>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</si>
  <si>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</si>
  <si>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</si>
  <si>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</si>
  <si>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</si>
  <si>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</si>
  <si>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</si>
  <si>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</si>
  <si>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</si>
  <si>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</si>
  <si>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</si>
  <si>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</si>
  <si>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</si>
  <si>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</si>
  <si>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</si>
  <si>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</si>
  <si>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</si>
  <si>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</si>
  <si>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</si>
  <si>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</si>
  <si>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</si>
  <si>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</si>
  <si>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</si>
  <si>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</si>
  <si>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</si>
  <si>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</si>
  <si>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</si>
  <si>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</si>
  <si>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</si>
  <si>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</si>
  <si>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</si>
  <si>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</si>
  <si>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</si>
  <si>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</si>
  <si>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</si>
  <si>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</si>
  <si>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</si>
  <si>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</si>
  <si>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</si>
  <si>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</si>
  <si>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</si>
  <si>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</si>
  <si>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</si>
  <si>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</si>
  <si>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</si>
  <si>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</si>
  <si>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</si>
  <si>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</si>
  <si>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</si>
  <si>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</si>
  <si>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</si>
  <si>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</si>
  <si>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</si>
  <si>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</si>
  <si>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</si>
  <si>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</si>
  <si>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</si>
  <si>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</si>
  <si>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</si>
  <si>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</si>
  <si>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</si>
  <si>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</si>
  <si>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</si>
  <si>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</si>
  <si>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</si>
  <si>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</si>
  <si>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</si>
  <si>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</si>
  <si>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</si>
  <si>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</si>
  <si>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</si>
  <si>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</si>
  <si>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</si>
  <si>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</si>
  <si>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</si>
  <si>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</si>
  <si>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</si>
  <si>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</si>
  <si>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</si>
  <si>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</si>
  <si>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</si>
  <si>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</si>
  <si>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</si>
  <si>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</si>
  <si>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</si>
  <si>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</si>
  <si>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</si>
  <si>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</si>
  <si>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</si>
  <si>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</si>
  <si>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</si>
  <si>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</si>
  <si>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</si>
  <si>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</si>
  <si>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</si>
  <si>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</si>
  <si>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</si>
  <si>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</si>
  <si>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</si>
  <si>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</si>
  <si>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</si>
  <si>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</si>
  <si>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</si>
  <si>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</si>
  <si>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</si>
  <si>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</si>
  <si>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</si>
  <si>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</si>
  <si>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</si>
  <si>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</si>
  <si>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</si>
  <si>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</si>
  <si>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</si>
  <si>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</si>
  <si>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</si>
  <si>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</si>
  <si>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</si>
  <si>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</si>
  <si>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</si>
  <si>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</si>
  <si>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</si>
  <si>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</si>
  <si>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</si>
  <si>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</si>
  <si>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</si>
  <si>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</si>
  <si>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</si>
  <si>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</si>
  <si>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</si>
  <si>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</si>
  <si>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</si>
  <si>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</si>
  <si>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</si>
  <si>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</si>
  <si>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</si>
  <si>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</si>
  <si>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</si>
  <si>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</si>
  <si>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</si>
  <si>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</si>
  <si>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</si>
  <si>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</si>
  <si>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</si>
  <si>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</si>
  <si>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</si>
  <si>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</si>
  <si>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</si>
  <si>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</si>
  <si>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</si>
  <si>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</si>
  <si>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</si>
  <si>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</si>
  <si>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</si>
  <si>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</si>
  <si>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</si>
  <si>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</si>
  <si>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</si>
  <si>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</si>
  <si>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</si>
  <si>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</si>
  <si>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</si>
  <si>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</si>
  <si>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</si>
  <si>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</si>
  <si>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</si>
  <si>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</si>
  <si>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</si>
  <si>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</si>
  <si>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</si>
  <si>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</si>
  <si>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</si>
  <si>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</si>
  <si>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</si>
  <si>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</si>
  <si>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</si>
  <si>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</si>
  <si>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</si>
  <si>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</si>
  <si>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</si>
  <si>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</si>
  <si>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</si>
  <si>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</si>
  <si>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</si>
  <si>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</si>
  <si>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</si>
  <si>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</si>
  <si>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</si>
  <si>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</si>
  <si>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</si>
  <si>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</si>
  <si>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</si>
  <si>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</si>
  <si>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</si>
  <si>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</si>
  <si>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</si>
  <si>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</si>
  <si>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</si>
  <si>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</si>
  <si>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</si>
  <si>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</si>
  <si>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</si>
  <si>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</si>
  <si>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</si>
  <si>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</si>
  <si>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</si>
  <si>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</si>
  <si>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</si>
  <si>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</si>
  <si>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</si>
  <si>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</si>
  <si>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</si>
  <si>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</si>
  <si>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</si>
  <si>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</si>
  <si>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</si>
  <si>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</si>
  <si>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</si>
  <si>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</si>
  <si>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</si>
  <si>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</si>
  <si>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</si>
  <si>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</si>
  <si>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</si>
  <si>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</si>
  <si>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</si>
  <si>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</si>
  <si>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</si>
  <si>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</si>
  <si>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</si>
  <si>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</si>
  <si>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</si>
  <si>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</si>
  <si>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</si>
  <si>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</si>
  <si>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</si>
  <si>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</si>
  <si>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</si>
  <si>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</si>
  <si>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</si>
  <si>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</si>
  <si>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</si>
  <si>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</si>
  <si>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</si>
  <si>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</si>
  <si>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</si>
  <si>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</si>
  <si>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</si>
  <si>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</si>
  <si>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</si>
  <si>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</si>
  <si>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</si>
  <si>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</si>
  <si>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</si>
  <si>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</si>
  <si>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</si>
  <si>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</si>
  <si>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</si>
  <si>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</si>
  <si>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</si>
  <si>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</si>
  <si>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</si>
  <si>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</si>
  <si>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</si>
  <si>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</si>
  <si>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</si>
  <si>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</si>
  <si>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</si>
  <si>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</si>
  <si>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</si>
  <si>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</si>
  <si>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</si>
  <si>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</si>
  <si>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</si>
  <si>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</si>
  <si>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</si>
  <si>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</si>
  <si>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</si>
  <si>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</si>
  <si>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</si>
  <si>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</si>
  <si>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</si>
  <si>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</si>
  <si>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</si>
  <si>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</si>
  <si>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</si>
  <si>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</si>
  <si>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</si>
  <si>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</si>
  <si>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</si>
  <si>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</si>
  <si>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</si>
  <si>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</si>
  <si>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</si>
  <si>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</si>
  <si>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</si>
  <si>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</si>
  <si>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</si>
  <si>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</si>
  <si>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</si>
  <si>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</si>
  <si>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</si>
  <si>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</si>
  <si>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</si>
  <si>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</si>
  <si>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</si>
  <si>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</si>
  <si>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</si>
  <si>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</si>
  <si>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</si>
  <si>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</si>
  <si>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</si>
  <si>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</si>
  <si>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</si>
  <si>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</si>
  <si>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</si>
  <si>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</si>
  <si>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</si>
  <si>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</si>
  <si>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</si>
  <si>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</si>
  <si>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</si>
  <si>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</si>
  <si>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</si>
  <si>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</si>
  <si>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</si>
  <si>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</si>
  <si>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</si>
  <si>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</si>
  <si>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</si>
  <si>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</si>
  <si>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</si>
  <si>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</si>
  <si>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</si>
  <si>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</si>
  <si>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</si>
  <si>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</si>
  <si>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</si>
  <si>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</si>
  <si>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</si>
  <si>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</si>
  <si>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</si>
  <si>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</si>
  <si>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</si>
  <si>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</si>
  <si>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</si>
  <si>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</si>
  <si>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Qarayev Sərxan Xalis</t>
  </si>
  <si>
    <t>Cəfərova Səyyarə Elnur</t>
  </si>
  <si>
    <t>Qarayeva Aygün Asəf</t>
  </si>
  <si>
    <t>Hüseynquliyev Murad Əlövsət</t>
  </si>
  <si>
    <t>İsmayılov Qəzənfər Şakir</t>
  </si>
  <si>
    <t>Nəzərli Firuzə Vəli</t>
  </si>
  <si>
    <t>Xəlilova Ülviyyə Xəlil</t>
  </si>
  <si>
    <t>Maksimova Aminə Sadir</t>
  </si>
  <si>
    <t>Qasımova Rəna Natiqovna</t>
  </si>
  <si>
    <t>Həsənzadə Ruslan Heydər</t>
  </si>
  <si>
    <t>Zərbəliyeva Məryəm Rüstəm</t>
  </si>
  <si>
    <t>Salmanlı Reyzə Naib</t>
  </si>
  <si>
    <t>Həsənzadə Şamil İfrat</t>
  </si>
  <si>
    <t>Babayeva Könül İkram</t>
  </si>
  <si>
    <t>Məmmədli Rəşad Elşad</t>
  </si>
  <si>
    <t>Sadıqov Kənan Rövşən</t>
  </si>
  <si>
    <t>Məmmədli Vasif Nahid</t>
  </si>
  <si>
    <t>Orucov Ramil Ramin</t>
  </si>
  <si>
    <t>Beynəlxalq İqtisadiyyat Məktəbi</t>
  </si>
  <si>
    <t>00169</t>
  </si>
  <si>
    <t>00122</t>
  </si>
  <si>
    <t>00005</t>
  </si>
  <si>
    <t>01223</t>
  </si>
  <si>
    <t>00340</t>
  </si>
  <si>
    <t>00168</t>
  </si>
  <si>
    <t>00934</t>
  </si>
  <si>
    <t>00523</t>
  </si>
  <si>
    <t>00528</t>
  </si>
  <si>
    <t>00438</t>
  </si>
  <si>
    <t>01141</t>
  </si>
  <si>
    <t>00181</t>
  </si>
  <si>
    <t>00379</t>
  </si>
  <si>
    <t>01224</t>
  </si>
  <si>
    <t>00200</t>
  </si>
  <si>
    <t>00917</t>
  </si>
  <si>
    <t>00432</t>
  </si>
  <si>
    <t>13_22_03_1068_00169_Beynəlxalq biznes iqtisadiyyatı</t>
  </si>
  <si>
    <t>13_24_03_1041_00122 (A2)_Xarici dildə işgüzar və akademik kommunikasiya-2_1</t>
  </si>
  <si>
    <t>13_24_03_1004_00005_Azərbaycan tarixi</t>
  </si>
  <si>
    <t>13_24_03_1004_01223_Karyera planlaması</t>
  </si>
  <si>
    <t>13_22_03_1049_00340_Fəaliyyətin effektiv idarə edilməsi</t>
  </si>
  <si>
    <t>13_22_03_1088_00168_Beynəlxalq biznes</t>
  </si>
  <si>
    <t>13_23_03_1040_00934 (ESP)_Xarici dildə işgüzar və akademik kommunikasiya_4/1</t>
  </si>
  <si>
    <t>13_23_03_1040_00523_Makroiqtisadiyyat</t>
  </si>
  <si>
    <t>13_23_03_1040_00528_Maliyyə risklərinin idarə edilməsi</t>
  </si>
  <si>
    <t>13_23_03_1003_00934 (ESP)_Xarici dildə işgüzar və akademik kommunikasiya_4/1</t>
  </si>
  <si>
    <t>13_23_03_1069_00438_İqtisadi fikir tarixi (HİBRİD)</t>
  </si>
  <si>
    <t>13_22_03_1068_01141_Avropa İttifaqında effektiv lahiyə idarəedilməsi</t>
  </si>
  <si>
    <t>13_22_03_1002_00181_Beynəlxalq ticarət _hibrid</t>
  </si>
  <si>
    <t>13_24_03_1060_01224_Yumşaq bacarıqlar (Soft skills)</t>
  </si>
  <si>
    <t>13_23_03_1050_00200_Biznesin əsasları</t>
  </si>
  <si>
    <t>13_23_03_1050_00917_Vergitutma</t>
  </si>
  <si>
    <t>13_22_03_1037_00432_İnvestisiyaların idarəedilməsi</t>
  </si>
  <si>
    <t>Beynəlxalq biznes iqtisadiyyatı</t>
  </si>
  <si>
    <t>00122 (A2)_Xarici dildə işgüzar və akademik kommunikasiya-2</t>
  </si>
  <si>
    <t>Biznesin əsasları</t>
  </si>
  <si>
    <t>Fəaliyyətin effektiv idarə edilməsi</t>
  </si>
  <si>
    <t>İnvestisiyaların idarəedilməsi</t>
  </si>
  <si>
    <t>İqtisadi fikir tarixi (HİBRİD)</t>
  </si>
  <si>
    <t>Makroiqtisadiyyat</t>
  </si>
  <si>
    <t>Maliyyə risklərinin idarə edilməsi</t>
  </si>
  <si>
    <t>Vergitutma</t>
  </si>
  <si>
    <t>Avropa İttifaqında effektiv lahiyə idarəedilməsi</t>
  </si>
  <si>
    <t>Karyera planlaması</t>
  </si>
  <si>
    <t>Yumşaq bacarıqlar (Soft skills)</t>
  </si>
  <si>
    <t>Beynəlxalq biznes</t>
  </si>
  <si>
    <t>Beynəlxalq ticarət _hibrid</t>
  </si>
  <si>
    <t>İdarəetmə iqtisadiyyatı</t>
  </si>
  <si>
    <t>(ESP)_Xarici dildə işgüzar və akademik kommunikasiya_4</t>
  </si>
  <si>
    <t>Həsənova Xədicə Ramik</t>
  </si>
  <si>
    <t>Gafarova Khanym x</t>
  </si>
  <si>
    <t>Piriyev Xəzər Xaqani</t>
  </si>
  <si>
    <t>Kərimli Kənan Həsrət</t>
  </si>
  <si>
    <t>Qurbanov Cabir Camal</t>
  </si>
  <si>
    <t>Beynəlxalq iqtisadiyyat məktəbi</t>
  </si>
  <si>
    <t>Xarici dildə işgüzar və akademik kommunikasiya-2_1</t>
  </si>
  <si>
    <t>00031</t>
  </si>
  <si>
    <t>00837</t>
  </si>
  <si>
    <t>Statistika</t>
  </si>
  <si>
    <t>Xarici dildə işgüzar və akademik kommunikasiya-2_2</t>
  </si>
  <si>
    <t>İqtisadi fikir tarixi</t>
  </si>
  <si>
    <t>00749</t>
  </si>
  <si>
    <t>Risk və nəzarət</t>
  </si>
  <si>
    <t>13_24_03_1030_01223_Karyera planlaması</t>
  </si>
  <si>
    <t>13_24_03_1030_00122 (A2)_Xarici dildə işgüzar və akademik kommunikasiya-2_1</t>
  </si>
  <si>
    <t>13_22_03_1037_00031_Menecment</t>
  </si>
  <si>
    <t>13_22_03_1037_00837_Statistika</t>
  </si>
  <si>
    <t>13_24_03_1004_00122(A2)_Xarici dildə işgüzar və akademik kommunikasiya-2_2</t>
  </si>
  <si>
    <t>13_22_03_1038_00031_Menecment</t>
  </si>
  <si>
    <t>13_23_03_1069_00749_Risk və nəzarət</t>
  </si>
  <si>
    <t>Azərbaycan tarixi</t>
  </si>
  <si>
    <t>Quliyeva İlahə Akif</t>
  </si>
  <si>
    <t>13_22_03_1068_00788_Sığorta</t>
  </si>
  <si>
    <t>Sığorta</t>
  </si>
  <si>
    <t>00788</t>
  </si>
  <si>
    <t>Allahyarov Elməddin Şahbəddin</t>
  </si>
  <si>
    <t>Ali maliyyə menecmenti</t>
  </si>
  <si>
    <t>13_21_03_1048_00133_Ali maliyyə menecmenti</t>
  </si>
  <si>
    <t>Məmmədov Fariz Mübariz</t>
  </si>
  <si>
    <t>GUSEİNOV SUPKHAN .</t>
  </si>
  <si>
    <t>13_24_03_1080_00021_İqtisadiyyata giriş</t>
  </si>
  <si>
    <t>13_22_03_1088_00379_İdarəetmə iqtisadiyyatı</t>
  </si>
  <si>
    <t>13_22_03_1088_00282_Ekometrika</t>
  </si>
  <si>
    <t>00282</t>
  </si>
  <si>
    <t>00021</t>
  </si>
  <si>
    <t>Beynəlxalq iqtisadiyyat məktəbinin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</si>
</sst>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49" fontId="20" fillId="5" borderId="2" xfId="0" applyNumberFormat="1" applyFont="1" applyFill="1" applyBorder="1" applyAlignment="1">
      <alignment horizontal="center"/>
    </xf>
    <xf numFmtId="0" fontId="20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wrapText="1"/>
    </xf>
    <xf numFmtId="0" fontId="20" fillId="5" borderId="2" xfId="0" applyFont="1" applyFill="1" applyBorder="1"/>
    <xf numFmtId="0" fontId="20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/>
    </xf>
    <xf numFmtId="49" fontId="20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/>
    </xf>
    <xf numFmtId="0" fontId="20" fillId="3" borderId="0" xfId="0" applyFont="1" applyFill="1" applyAlignment="1">
      <alignment horizontal="left"/>
    </xf>
    <xf numFmtId="165" fontId="22" fillId="0" borderId="1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0" xfId="0" applyFont="1"/>
    <xf numFmtId="0" fontId="22" fillId="3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left" vertical="top"/>
    </xf>
    <xf numFmtId="0" fontId="16" fillId="5" borderId="2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vertical="top" wrapText="1"/>
    </xf>
    <xf numFmtId="49" fontId="16" fillId="3" borderId="2" xfId="0" applyNumberFormat="1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left" vertical="top" wrapText="1"/>
    </xf>
    <xf numFmtId="49" fontId="20" fillId="5" borderId="2" xfId="0" applyNumberFormat="1" applyFont="1" applyFill="1" applyBorder="1" applyAlignment="1">
      <alignment horizontal="center" vertical="top"/>
    </xf>
    <xf numFmtId="0" fontId="20" fillId="5" borderId="2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/>
    </xf>
    <xf numFmtId="49" fontId="20" fillId="0" borderId="4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3" borderId="0" xfId="0" applyNumberFormat="1" applyFont="1" applyFill="1" applyAlignment="1">
      <alignment horizontal="center"/>
    </xf>
    <xf numFmtId="14" fontId="24" fillId="0" borderId="2" xfId="0" applyNumberFormat="1" applyFont="1" applyBorder="1" applyAlignment="1">
      <alignment horizontal="center" vertical="center"/>
    </xf>
    <xf numFmtId="20" fontId="24" fillId="0" borderId="2" xfId="0" applyNumberFormat="1" applyFont="1" applyBorder="1" applyAlignment="1">
      <alignment horizontal="center" vertical="center"/>
    </xf>
    <xf numFmtId="20" fontId="24" fillId="5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20" fontId="20" fillId="0" borderId="2" xfId="0" applyNumberFormat="1" applyFont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1"/>
  <sheetViews>
    <sheetView zoomScale="89" zoomScaleNormal="89" workbookViewId="0">
      <selection activeCell="E14" sqref="E14"/>
    </sheetView>
  </sheetViews>
  <sheetFormatPr defaultRowHeight="15.75" x14ac:dyDescent="0.25"/>
  <cols>
    <col min="1" max="1" width="5.5703125" style="58" customWidth="1"/>
    <col min="2" max="2" width="34" style="58" customWidth="1"/>
    <col min="3" max="3" width="34" style="61" customWidth="1"/>
    <col min="4" max="4" width="8.5703125" style="124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29" t="s">
        <v>2079</v>
      </c>
      <c r="B1" s="129"/>
      <c r="C1" s="129"/>
      <c r="D1" s="129"/>
      <c r="E1" s="129"/>
      <c r="F1" s="129"/>
      <c r="G1" s="129"/>
      <c r="H1" s="129"/>
    </row>
    <row r="2" spans="1:8" ht="15" customHeight="1" x14ac:dyDescent="0.25">
      <c r="A2" s="53"/>
      <c r="B2" s="53"/>
      <c r="C2" s="59"/>
      <c r="D2" s="120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6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112" t="s">
        <v>2048</v>
      </c>
      <c r="C4" s="114" t="s">
        <v>1990</v>
      </c>
      <c r="D4" s="115" t="s">
        <v>2050</v>
      </c>
      <c r="E4" s="116" t="s">
        <v>1952</v>
      </c>
      <c r="F4" s="110" t="s">
        <v>2059</v>
      </c>
      <c r="G4" s="125">
        <v>45852</v>
      </c>
      <c r="H4" s="126">
        <v>0.43055555555555558</v>
      </c>
    </row>
    <row r="5" spans="1:8" ht="25.5" customHeight="1" x14ac:dyDescent="0.25">
      <c r="A5" s="57">
        <v>2</v>
      </c>
      <c r="B5" s="113" t="s">
        <v>1992</v>
      </c>
      <c r="C5" s="111" t="s">
        <v>1980</v>
      </c>
      <c r="D5" s="117" t="s">
        <v>2001</v>
      </c>
      <c r="E5" s="118" t="s">
        <v>2034</v>
      </c>
      <c r="F5" s="111" t="s">
        <v>2018</v>
      </c>
      <c r="G5" s="125">
        <v>45852</v>
      </c>
      <c r="H5" s="126">
        <v>0.43055555555555558</v>
      </c>
    </row>
    <row r="6" spans="1:8" ht="21" customHeight="1" x14ac:dyDescent="0.25">
      <c r="A6" s="57">
        <v>3</v>
      </c>
      <c r="B6" s="112" t="s">
        <v>2048</v>
      </c>
      <c r="C6" s="114" t="s">
        <v>2047</v>
      </c>
      <c r="D6" s="115" t="s">
        <v>2055</v>
      </c>
      <c r="E6" s="116" t="s">
        <v>2056</v>
      </c>
      <c r="F6" s="110" t="s">
        <v>2063</v>
      </c>
      <c r="G6" s="125">
        <v>45852</v>
      </c>
      <c r="H6" s="126">
        <v>0.43055555555555558</v>
      </c>
    </row>
    <row r="7" spans="1:8" ht="18.75" customHeight="1" x14ac:dyDescent="0.25">
      <c r="A7" s="57">
        <v>4</v>
      </c>
      <c r="B7" s="112" t="s">
        <v>2048</v>
      </c>
      <c r="C7" s="79" t="s">
        <v>2073</v>
      </c>
      <c r="D7" s="88" t="s">
        <v>2005</v>
      </c>
      <c r="E7" s="87" t="s">
        <v>2041</v>
      </c>
      <c r="F7" s="51" t="s">
        <v>2075</v>
      </c>
      <c r="G7" s="125">
        <v>45852</v>
      </c>
      <c r="H7" s="126">
        <v>0.43055555555555558</v>
      </c>
    </row>
    <row r="8" spans="1:8" x14ac:dyDescent="0.25">
      <c r="A8" s="57">
        <v>5</v>
      </c>
      <c r="B8" s="57"/>
      <c r="C8" s="77"/>
      <c r="D8" s="121"/>
      <c r="E8" s="57"/>
      <c r="F8" s="57"/>
      <c r="G8" s="65"/>
      <c r="H8" s="66"/>
    </row>
    <row r="9" spans="1:8" x14ac:dyDescent="0.25">
      <c r="A9" s="57">
        <v>6</v>
      </c>
      <c r="B9" s="57"/>
      <c r="C9" s="77"/>
      <c r="D9" s="121"/>
      <c r="E9" s="57"/>
      <c r="F9" s="57"/>
      <c r="G9" s="65"/>
      <c r="H9" s="66"/>
    </row>
    <row r="10" spans="1:8" x14ac:dyDescent="0.25">
      <c r="A10" s="57">
        <v>7</v>
      </c>
      <c r="B10" s="68"/>
      <c r="C10" s="69"/>
      <c r="D10" s="70"/>
      <c r="E10" s="69"/>
      <c r="F10" s="69"/>
      <c r="G10" s="65"/>
      <c r="H10" s="66"/>
    </row>
    <row r="11" spans="1:8" x14ac:dyDescent="0.25">
      <c r="A11" s="57">
        <v>8</v>
      </c>
      <c r="B11" s="68"/>
      <c r="C11" s="69"/>
      <c r="D11" s="70"/>
      <c r="E11" s="69"/>
      <c r="F11" s="71"/>
      <c r="G11" s="65"/>
      <c r="H11" s="66"/>
    </row>
    <row r="12" spans="1:8" x14ac:dyDescent="0.25">
      <c r="A12" s="57">
        <v>9</v>
      </c>
      <c r="B12" s="68"/>
      <c r="C12" s="69"/>
      <c r="D12" s="70"/>
      <c r="E12" s="69"/>
      <c r="F12" s="71"/>
      <c r="G12" s="65"/>
      <c r="H12" s="66"/>
    </row>
    <row r="13" spans="1:8" x14ac:dyDescent="0.25">
      <c r="A13" s="57">
        <v>10</v>
      </c>
      <c r="B13" s="68"/>
      <c r="C13" s="69"/>
      <c r="D13" s="70"/>
      <c r="E13" s="69"/>
      <c r="F13" s="72"/>
      <c r="G13" s="65"/>
      <c r="H13" s="66"/>
    </row>
    <row r="14" spans="1:8" x14ac:dyDescent="0.25">
      <c r="A14" s="57">
        <v>11</v>
      </c>
      <c r="B14" s="62"/>
      <c r="C14" s="62"/>
      <c r="D14" s="63"/>
      <c r="E14" s="64"/>
      <c r="F14" s="67"/>
      <c r="G14" s="65"/>
      <c r="H14" s="66"/>
    </row>
    <row r="15" spans="1:8" x14ac:dyDescent="0.25">
      <c r="A15" s="57">
        <v>12</v>
      </c>
      <c r="B15" s="62"/>
      <c r="C15" s="64"/>
      <c r="D15" s="63"/>
      <c r="E15" s="64"/>
      <c r="F15" s="67"/>
      <c r="G15" s="65"/>
      <c r="H15" s="66"/>
    </row>
    <row r="16" spans="1:8" x14ac:dyDescent="0.25">
      <c r="A16" s="57">
        <v>13</v>
      </c>
      <c r="B16" s="62"/>
      <c r="C16" s="64"/>
      <c r="D16" s="63"/>
      <c r="E16" s="64"/>
      <c r="F16" s="67"/>
      <c r="G16" s="65"/>
      <c r="H16" s="66"/>
    </row>
    <row r="17" spans="1:8" x14ac:dyDescent="0.25">
      <c r="A17" s="57">
        <v>14</v>
      </c>
      <c r="B17" s="62"/>
      <c r="C17" s="64"/>
      <c r="D17" s="63"/>
      <c r="E17" s="64"/>
      <c r="F17" s="67"/>
      <c r="G17" s="65"/>
      <c r="H17" s="66"/>
    </row>
    <row r="18" spans="1:8" x14ac:dyDescent="0.25">
      <c r="A18" s="57">
        <v>15</v>
      </c>
      <c r="B18" s="62"/>
      <c r="C18" s="64"/>
      <c r="D18" s="63"/>
      <c r="E18" s="64"/>
      <c r="F18" s="67"/>
      <c r="G18" s="65"/>
      <c r="H18" s="66"/>
    </row>
    <row r="19" spans="1:8" x14ac:dyDescent="0.25">
      <c r="A19" s="57">
        <v>16</v>
      </c>
      <c r="B19" s="62"/>
      <c r="C19" s="64"/>
      <c r="D19" s="63"/>
      <c r="E19" s="64"/>
      <c r="F19" s="67"/>
      <c r="G19" s="65"/>
      <c r="H19" s="66"/>
    </row>
    <row r="20" spans="1:8" x14ac:dyDescent="0.25">
      <c r="A20" s="57">
        <v>17</v>
      </c>
      <c r="B20" s="62"/>
      <c r="C20" s="62"/>
      <c r="D20" s="63"/>
      <c r="E20" s="64"/>
      <c r="F20" s="67"/>
      <c r="G20" s="65"/>
      <c r="H20" s="66"/>
    </row>
    <row r="21" spans="1:8" x14ac:dyDescent="0.25">
      <c r="A21" s="57">
        <v>18</v>
      </c>
      <c r="B21" s="62"/>
      <c r="C21" s="62"/>
      <c r="D21" s="63"/>
      <c r="E21" s="64"/>
      <c r="F21" s="67"/>
      <c r="G21" s="65"/>
      <c r="H21" s="66"/>
    </row>
    <row r="22" spans="1:8" x14ac:dyDescent="0.25">
      <c r="A22" s="57">
        <v>19</v>
      </c>
      <c r="B22" s="62"/>
      <c r="C22" s="64"/>
      <c r="D22" s="63"/>
      <c r="E22" s="64"/>
      <c r="F22" s="64"/>
      <c r="G22" s="65"/>
      <c r="H22" s="66"/>
    </row>
    <row r="23" spans="1:8" x14ac:dyDescent="0.25">
      <c r="A23" s="57">
        <v>20</v>
      </c>
      <c r="B23" s="62"/>
      <c r="C23" s="64"/>
      <c r="D23" s="63"/>
      <c r="E23" s="64"/>
      <c r="F23" s="64"/>
      <c r="G23" s="65"/>
      <c r="H23" s="66"/>
    </row>
    <row r="24" spans="1:8" x14ac:dyDescent="0.25">
      <c r="A24" s="57">
        <v>21</v>
      </c>
      <c r="B24" s="62"/>
      <c r="C24" s="62"/>
      <c r="D24" s="63"/>
      <c r="E24" s="64"/>
      <c r="F24" s="64"/>
      <c r="G24" s="65"/>
      <c r="H24" s="66"/>
    </row>
    <row r="25" spans="1:8" x14ac:dyDescent="0.25">
      <c r="A25" s="57">
        <v>22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23</v>
      </c>
      <c r="B26" s="62"/>
      <c r="C26" s="62"/>
      <c r="D26" s="63"/>
      <c r="E26" s="64"/>
      <c r="F26" s="64"/>
      <c r="G26" s="65"/>
      <c r="H26" s="66"/>
    </row>
    <row r="27" spans="1:8" x14ac:dyDescent="0.25">
      <c r="A27" s="57">
        <v>24</v>
      </c>
      <c r="B27" s="62"/>
      <c r="C27" s="64"/>
      <c r="D27" s="63"/>
      <c r="E27" s="64"/>
      <c r="F27" s="64"/>
      <c r="G27" s="65"/>
      <c r="H27" s="66"/>
    </row>
    <row r="28" spans="1:8" x14ac:dyDescent="0.25">
      <c r="A28" s="57">
        <v>25</v>
      </c>
      <c r="B28" s="62"/>
      <c r="C28" s="62"/>
      <c r="D28" s="63"/>
      <c r="E28" s="64"/>
      <c r="F28" s="64"/>
      <c r="G28" s="65"/>
      <c r="H28" s="66"/>
    </row>
    <row r="29" spans="1:8" x14ac:dyDescent="0.25">
      <c r="A29" s="57">
        <v>26</v>
      </c>
      <c r="B29" s="62"/>
      <c r="C29" s="62"/>
      <c r="D29" s="63"/>
      <c r="E29" s="64"/>
      <c r="F29" s="64"/>
      <c r="G29" s="65"/>
      <c r="H29" s="66"/>
    </row>
    <row r="30" spans="1:8" x14ac:dyDescent="0.25">
      <c r="A30" s="57">
        <v>27</v>
      </c>
      <c r="B30" s="73"/>
      <c r="C30" s="62"/>
      <c r="D30" s="74"/>
      <c r="E30" s="64"/>
      <c r="F30" s="64"/>
      <c r="G30" s="65"/>
      <c r="H30" s="66"/>
    </row>
    <row r="31" spans="1:8" x14ac:dyDescent="0.25">
      <c r="A31" s="57">
        <v>28</v>
      </c>
      <c r="B31" s="75"/>
      <c r="C31" s="68"/>
      <c r="D31" s="122"/>
      <c r="E31" s="68"/>
      <c r="F31" s="68"/>
      <c r="G31" s="65"/>
      <c r="H31" s="66"/>
    </row>
    <row r="32" spans="1:8" x14ac:dyDescent="0.25">
      <c r="A32" s="57">
        <v>29</v>
      </c>
      <c r="B32" s="75"/>
      <c r="C32" s="68"/>
      <c r="D32" s="122"/>
      <c r="E32" s="68"/>
      <c r="F32" s="68"/>
      <c r="G32" s="65"/>
      <c r="H32" s="66"/>
    </row>
    <row r="33" spans="1:8" x14ac:dyDescent="0.25">
      <c r="A33" s="57">
        <v>30</v>
      </c>
      <c r="B33" s="73"/>
      <c r="C33" s="64"/>
      <c r="D33" s="74"/>
      <c r="E33" s="64"/>
      <c r="F33" s="64"/>
      <c r="G33" s="65"/>
      <c r="H33" s="66"/>
    </row>
    <row r="34" spans="1:8" x14ac:dyDescent="0.25">
      <c r="A34" s="57">
        <v>31</v>
      </c>
      <c r="B34" s="73"/>
      <c r="C34" s="62"/>
      <c r="D34" s="74"/>
      <c r="E34" s="64"/>
      <c r="F34" s="64"/>
      <c r="G34" s="65"/>
      <c r="H34" s="66"/>
    </row>
    <row r="35" spans="1:8" x14ac:dyDescent="0.25">
      <c r="A35" s="57">
        <v>32</v>
      </c>
      <c r="B35" s="75"/>
      <c r="C35" s="68"/>
      <c r="D35" s="122"/>
      <c r="E35" s="68"/>
      <c r="F35" s="68"/>
      <c r="G35" s="65"/>
      <c r="H35" s="66"/>
    </row>
    <row r="36" spans="1:8" x14ac:dyDescent="0.25">
      <c r="A36" s="57">
        <v>33</v>
      </c>
      <c r="B36" s="73"/>
      <c r="C36" s="64"/>
      <c r="D36" s="74"/>
      <c r="E36" s="64"/>
      <c r="F36" s="64"/>
      <c r="G36" s="65"/>
      <c r="H36" s="66"/>
    </row>
    <row r="37" spans="1:8" x14ac:dyDescent="0.25">
      <c r="A37" s="57">
        <v>34</v>
      </c>
      <c r="B37" s="73"/>
      <c r="C37" s="64"/>
      <c r="D37" s="74"/>
      <c r="E37" s="64"/>
      <c r="F37" s="64"/>
      <c r="G37" s="65"/>
      <c r="H37" s="66"/>
    </row>
    <row r="38" spans="1:8" x14ac:dyDescent="0.25">
      <c r="A38" s="57">
        <v>35</v>
      </c>
      <c r="B38" s="73"/>
      <c r="C38" s="64"/>
      <c r="D38" s="74"/>
      <c r="E38" s="64"/>
      <c r="F38" s="64"/>
      <c r="G38" s="65"/>
      <c r="H38" s="66"/>
    </row>
    <row r="39" spans="1:8" x14ac:dyDescent="0.25">
      <c r="A39" s="57">
        <v>36</v>
      </c>
      <c r="B39" s="73"/>
      <c r="C39" s="62"/>
      <c r="D39" s="74"/>
      <c r="E39" s="64"/>
      <c r="F39" s="64"/>
      <c r="G39" s="65"/>
      <c r="H39" s="66"/>
    </row>
    <row r="40" spans="1:8" x14ac:dyDescent="0.25">
      <c r="A40" s="57">
        <v>37</v>
      </c>
      <c r="B40" s="73"/>
      <c r="C40" s="62"/>
      <c r="D40" s="74"/>
      <c r="E40" s="64"/>
      <c r="F40" s="64"/>
      <c r="G40" s="65"/>
      <c r="H40" s="66"/>
    </row>
    <row r="41" spans="1:8" x14ac:dyDescent="0.25">
      <c r="A41" s="57">
        <v>38</v>
      </c>
      <c r="B41" s="73"/>
      <c r="C41" s="62"/>
      <c r="D41" s="74"/>
      <c r="E41" s="64"/>
      <c r="F41" s="64"/>
      <c r="G41" s="65"/>
      <c r="H41" s="66"/>
    </row>
    <row r="42" spans="1:8" x14ac:dyDescent="0.25">
      <c r="A42" s="57">
        <v>39</v>
      </c>
      <c r="B42" s="75"/>
      <c r="C42" s="68"/>
      <c r="D42" s="122"/>
      <c r="E42" s="68"/>
      <c r="F42" s="68"/>
      <c r="G42" s="65"/>
      <c r="H42" s="66"/>
    </row>
    <row r="43" spans="1:8" x14ac:dyDescent="0.25">
      <c r="A43" s="57">
        <v>40</v>
      </c>
      <c r="B43" s="68"/>
      <c r="C43" s="68"/>
      <c r="D43" s="123"/>
      <c r="E43" s="68"/>
      <c r="F43" s="72"/>
      <c r="G43" s="65"/>
      <c r="H43" s="66"/>
    </row>
    <row r="44" spans="1:8" x14ac:dyDescent="0.25">
      <c r="A44" s="57">
        <v>41</v>
      </c>
      <c r="B44" s="68"/>
      <c r="C44" s="68"/>
      <c r="D44" s="123"/>
      <c r="E44" s="68"/>
      <c r="F44" s="72"/>
      <c r="G44" s="65"/>
      <c r="H44" s="66"/>
    </row>
    <row r="45" spans="1:8" x14ac:dyDescent="0.25">
      <c r="A45" s="57">
        <v>42</v>
      </c>
      <c r="B45" s="62"/>
      <c r="C45" s="64"/>
      <c r="D45" s="63"/>
      <c r="E45" s="64"/>
      <c r="F45" s="67"/>
      <c r="G45" s="65"/>
      <c r="H45" s="66"/>
    </row>
    <row r="46" spans="1:8" x14ac:dyDescent="0.25">
      <c r="A46" s="57">
        <v>43</v>
      </c>
      <c r="B46" s="62"/>
      <c r="C46" s="62"/>
      <c r="D46" s="63"/>
      <c r="E46" s="64"/>
      <c r="F46" s="67"/>
      <c r="G46" s="65"/>
      <c r="H46" s="66"/>
    </row>
    <row r="47" spans="1:8" x14ac:dyDescent="0.25">
      <c r="A47" s="57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57">
        <v>45</v>
      </c>
      <c r="B48" s="62"/>
      <c r="C48" s="62"/>
      <c r="D48" s="76"/>
      <c r="E48" s="64"/>
      <c r="F48" s="67"/>
      <c r="G48" s="65"/>
      <c r="H48" s="66"/>
    </row>
    <row r="49" spans="1:8" x14ac:dyDescent="0.25">
      <c r="A49" s="57">
        <v>46</v>
      </c>
      <c r="B49" s="68"/>
      <c r="C49" s="68"/>
      <c r="D49" s="123"/>
      <c r="E49" s="68"/>
      <c r="F49" s="72"/>
      <c r="G49" s="65"/>
      <c r="H49" s="66"/>
    </row>
    <row r="50" spans="1:8" x14ac:dyDescent="0.25">
      <c r="A50" s="57">
        <v>47</v>
      </c>
      <c r="B50" s="68"/>
      <c r="C50" s="68"/>
      <c r="D50" s="123"/>
      <c r="E50" s="68"/>
      <c r="F50" s="72"/>
      <c r="G50" s="65"/>
      <c r="H50" s="66"/>
    </row>
    <row r="51" spans="1:8" x14ac:dyDescent="0.25">
      <c r="A51" s="57">
        <v>48</v>
      </c>
      <c r="B51" s="62"/>
      <c r="C51" s="64"/>
      <c r="D51" s="63"/>
      <c r="E51" s="64"/>
      <c r="F51" s="67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4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4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4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2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7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7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7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4"/>
      <c r="G63" s="65"/>
      <c r="H63" s="66"/>
    </row>
    <row r="64" spans="1:8" x14ac:dyDescent="0.25">
      <c r="A64" s="57">
        <v>61</v>
      </c>
      <c r="B64" s="62"/>
      <c r="C64" s="62"/>
      <c r="D64" s="63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76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76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76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76"/>
      <c r="E71" s="64"/>
      <c r="F71" s="64"/>
      <c r="G71" s="65"/>
      <c r="H71" s="66"/>
    </row>
    <row r="72" spans="1:8" x14ac:dyDescent="0.25">
      <c r="A72" s="57">
        <v>69</v>
      </c>
      <c r="B72" s="62"/>
      <c r="C72" s="62"/>
      <c r="D72" s="63"/>
      <c r="E72" s="64"/>
      <c r="F72" s="64"/>
      <c r="G72" s="65"/>
      <c r="H72" s="66"/>
    </row>
    <row r="73" spans="1:8" x14ac:dyDescent="0.25">
      <c r="A73" s="57">
        <v>70</v>
      </c>
      <c r="B73" s="62"/>
      <c r="C73" s="62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2"/>
      <c r="D74" s="63"/>
      <c r="E74" s="64"/>
      <c r="F74" s="64"/>
      <c r="G74" s="65"/>
      <c r="H74" s="66"/>
    </row>
    <row r="75" spans="1:8" x14ac:dyDescent="0.25">
      <c r="A75" s="57">
        <v>72</v>
      </c>
      <c r="B75" s="68"/>
      <c r="C75" s="68"/>
      <c r="D75" s="123"/>
      <c r="E75" s="68"/>
      <c r="F75" s="68"/>
      <c r="G75" s="65"/>
      <c r="H75" s="66"/>
    </row>
    <row r="76" spans="1:8" x14ac:dyDescent="0.25">
      <c r="A76" s="57">
        <v>73</v>
      </c>
      <c r="B76" s="62"/>
      <c r="C76" s="64"/>
      <c r="D76" s="63"/>
      <c r="E76" s="64"/>
      <c r="F76" s="64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4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4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2"/>
      <c r="C81" s="62"/>
      <c r="D81" s="63"/>
      <c r="E81" s="64"/>
      <c r="F81" s="64"/>
      <c r="G81" s="65"/>
      <c r="H81" s="66"/>
    </row>
    <row r="82" spans="1:8" x14ac:dyDescent="0.25">
      <c r="A82" s="57">
        <v>79</v>
      </c>
      <c r="B82" s="62"/>
      <c r="C82" s="62"/>
      <c r="D82" s="63"/>
      <c r="E82" s="64"/>
      <c r="F82" s="64"/>
      <c r="G82" s="65"/>
      <c r="H82" s="66"/>
    </row>
    <row r="83" spans="1:8" x14ac:dyDescent="0.25">
      <c r="A83" s="57">
        <v>80</v>
      </c>
      <c r="B83" s="62"/>
      <c r="C83" s="64"/>
      <c r="D83" s="63"/>
      <c r="E83" s="64"/>
      <c r="F83" s="64"/>
      <c r="G83" s="65"/>
      <c r="H83" s="66"/>
    </row>
    <row r="84" spans="1:8" x14ac:dyDescent="0.25">
      <c r="A84" s="57">
        <v>81</v>
      </c>
      <c r="B84" s="68"/>
      <c r="C84" s="68"/>
      <c r="D84" s="123"/>
      <c r="E84" s="68"/>
      <c r="F84" s="68"/>
      <c r="G84" s="65"/>
      <c r="H84" s="66"/>
    </row>
    <row r="85" spans="1:8" x14ac:dyDescent="0.25">
      <c r="A85" s="57">
        <v>82</v>
      </c>
      <c r="B85" s="68"/>
      <c r="C85" s="69"/>
      <c r="D85" s="70"/>
      <c r="E85" s="77"/>
      <c r="F85" s="68"/>
      <c r="G85" s="65"/>
      <c r="H85" s="66"/>
    </row>
    <row r="86" spans="1:8" x14ac:dyDescent="0.25">
      <c r="A86" s="57">
        <v>83</v>
      </c>
      <c r="B86" s="62"/>
      <c r="C86" s="62"/>
      <c r="D86" s="63"/>
      <c r="E86" s="64"/>
      <c r="F86" s="64"/>
      <c r="G86" s="65"/>
      <c r="H86" s="66"/>
    </row>
    <row r="87" spans="1:8" x14ac:dyDescent="0.25">
      <c r="A87" s="57">
        <v>84</v>
      </c>
      <c r="B87" s="62"/>
      <c r="C87" s="62"/>
      <c r="D87" s="63"/>
      <c r="E87" s="64"/>
      <c r="F87" s="64"/>
      <c r="G87" s="65"/>
      <c r="H87" s="66"/>
    </row>
    <row r="88" spans="1:8" x14ac:dyDescent="0.25">
      <c r="A88" s="57">
        <v>85</v>
      </c>
      <c r="B88" s="62"/>
      <c r="C88" s="62"/>
      <c r="D88" s="63"/>
      <c r="E88" s="64"/>
      <c r="F88" s="64"/>
      <c r="G88" s="65"/>
      <c r="H88" s="66"/>
    </row>
    <row r="89" spans="1:8" x14ac:dyDescent="0.25">
      <c r="A89" s="57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57">
        <v>87</v>
      </c>
      <c r="B90" s="68"/>
      <c r="C90" s="68"/>
      <c r="D90" s="123"/>
      <c r="E90" s="68"/>
      <c r="F90" s="68"/>
      <c r="G90" s="65"/>
      <c r="H90" s="66"/>
    </row>
    <row r="91" spans="1:8" x14ac:dyDescent="0.25">
      <c r="A91" s="57">
        <v>88</v>
      </c>
      <c r="B91" s="68"/>
      <c r="C91" s="68"/>
      <c r="D91" s="123"/>
      <c r="E91" s="68"/>
      <c r="F91" s="68"/>
      <c r="G91" s="65"/>
      <c r="H91" s="66"/>
    </row>
    <row r="92" spans="1:8" x14ac:dyDescent="0.25">
      <c r="A92" s="57">
        <v>89</v>
      </c>
      <c r="B92" s="68"/>
      <c r="C92" s="68"/>
      <c r="D92" s="123"/>
      <c r="E92" s="68"/>
      <c r="F92" s="68"/>
      <c r="G92" s="65"/>
      <c r="H92" s="66"/>
    </row>
    <row r="93" spans="1:8" x14ac:dyDescent="0.25">
      <c r="A93" s="57">
        <v>90</v>
      </c>
      <c r="B93" s="68"/>
      <c r="C93" s="68"/>
      <c r="D93" s="123"/>
      <c r="E93" s="68"/>
      <c r="F93" s="68"/>
      <c r="G93" s="65"/>
      <c r="H93" s="66"/>
    </row>
    <row r="94" spans="1:8" x14ac:dyDescent="0.25">
      <c r="A94" s="57">
        <v>91</v>
      </c>
      <c r="B94" s="62"/>
      <c r="C94" s="64"/>
      <c r="D94" s="63"/>
      <c r="E94" s="64"/>
      <c r="F94" s="64"/>
      <c r="G94" s="65"/>
      <c r="H94" s="66"/>
    </row>
    <row r="95" spans="1:8" x14ac:dyDescent="0.25">
      <c r="A95" s="57">
        <v>92</v>
      </c>
      <c r="B95" s="62"/>
      <c r="C95" s="62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78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64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57">
        <v>98</v>
      </c>
      <c r="B101" s="68"/>
      <c r="C101" s="68"/>
      <c r="D101" s="123"/>
      <c r="E101" s="68"/>
      <c r="F101" s="68"/>
      <c r="G101" s="65"/>
      <c r="H101" s="66"/>
    </row>
  </sheetData>
  <autoFilter ref="A3:H3" xr:uid="{00000000-0009-0000-0000-000001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">
    <cfRule type="duplicateValues" dxfId="115" priority="8"/>
    <cfRule type="duplicateValues" dxfId="114" priority="9"/>
    <cfRule type="duplicateValues" dxfId="113" priority="10"/>
    <cfRule type="duplicateValues" dxfId="112" priority="11"/>
    <cfRule type="duplicateValues" dxfId="111" priority="12"/>
    <cfRule type="duplicateValues" dxfId="110" priority="13"/>
    <cfRule type="duplicateValues" dxfId="109" priority="14"/>
  </conditionalFormatting>
  <conditionalFormatting sqref="C5:C6">
    <cfRule type="duplicateValues" dxfId="108" priority="1"/>
    <cfRule type="duplicateValues" dxfId="107" priority="2"/>
    <cfRule type="duplicateValues" dxfId="106" priority="3"/>
    <cfRule type="duplicateValues" dxfId="105" priority="4"/>
    <cfRule type="duplicateValues" dxfId="104" priority="5"/>
    <cfRule type="duplicateValues" dxfId="103" priority="6"/>
    <cfRule type="duplicateValues" dxfId="102" priority="7"/>
  </conditionalFormatting>
  <conditionalFormatting sqref="C7 C1:C3 C10:C1048576">
    <cfRule type="duplicateValues" dxfId="101" priority="102"/>
    <cfRule type="duplicateValues" dxfId="100" priority="103"/>
    <cfRule type="duplicateValues" dxfId="99" priority="104"/>
    <cfRule type="duplicateValues" dxfId="98" priority="105"/>
    <cfRule type="duplicateValues" dxfId="97" priority="106"/>
    <cfRule type="duplicateValues" dxfId="96" priority="107"/>
    <cfRule type="duplicateValues" dxfId="95" priority="108"/>
  </conditionalFormatting>
  <conditionalFormatting sqref="C173:C1048576 C1:C3">
    <cfRule type="duplicateValues" dxfId="94" priority="1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90" zoomScaleNormal="90" workbookViewId="0">
      <selection activeCell="C2" sqref="C1:C1048576"/>
    </sheetView>
  </sheetViews>
  <sheetFormatPr defaultRowHeight="15.75" x14ac:dyDescent="0.25"/>
  <cols>
    <col min="1" max="1" width="5.5703125" style="58" customWidth="1"/>
    <col min="2" max="2" width="33.28515625" style="97" customWidth="1"/>
    <col min="3" max="3" width="34" style="104" customWidth="1"/>
    <col min="4" max="4" width="8.5703125" style="124" customWidth="1"/>
    <col min="5" max="5" width="48" style="97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69" customHeight="1" x14ac:dyDescent="0.25">
      <c r="A1" s="129" t="s">
        <v>2079</v>
      </c>
      <c r="B1" s="129"/>
      <c r="C1" s="129"/>
      <c r="D1" s="129"/>
      <c r="E1" s="129"/>
      <c r="F1" s="129"/>
      <c r="G1" s="129"/>
      <c r="H1" s="129"/>
    </row>
    <row r="2" spans="1:8" ht="15" customHeight="1" x14ac:dyDescent="0.25">
      <c r="A2" s="53"/>
      <c r="B2" s="91"/>
      <c r="C2" s="98"/>
      <c r="D2" s="120"/>
      <c r="E2" s="91"/>
      <c r="F2" s="53"/>
      <c r="G2" s="53"/>
      <c r="H2" s="53"/>
    </row>
    <row r="3" spans="1:8" ht="58.5" customHeight="1" x14ac:dyDescent="0.25">
      <c r="A3" s="54" t="s">
        <v>0</v>
      </c>
      <c r="B3" s="105" t="s">
        <v>2</v>
      </c>
      <c r="C3" s="99" t="s">
        <v>16</v>
      </c>
      <c r="D3" s="56" t="s">
        <v>14</v>
      </c>
      <c r="E3" s="92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106" t="s">
        <v>1992</v>
      </c>
      <c r="C4" s="82" t="s">
        <v>1977</v>
      </c>
      <c r="D4" s="81" t="s">
        <v>1995</v>
      </c>
      <c r="E4" s="93" t="s">
        <v>2064</v>
      </c>
      <c r="F4" s="82" t="s">
        <v>2012</v>
      </c>
      <c r="G4" s="125">
        <v>45853</v>
      </c>
      <c r="H4" s="127">
        <v>0.39583333333333331</v>
      </c>
    </row>
    <row r="5" spans="1:8" ht="27" customHeight="1" x14ac:dyDescent="0.25">
      <c r="A5" s="57">
        <v>2</v>
      </c>
      <c r="B5" s="87" t="s">
        <v>2048</v>
      </c>
      <c r="C5" s="85" t="s">
        <v>2044</v>
      </c>
      <c r="D5" s="88" t="s">
        <v>2050</v>
      </c>
      <c r="E5" s="79" t="s">
        <v>1952</v>
      </c>
      <c r="F5" s="51" t="s">
        <v>2059</v>
      </c>
      <c r="G5" s="125">
        <v>45853</v>
      </c>
      <c r="H5" s="126">
        <v>0.39583333333333331</v>
      </c>
    </row>
    <row r="6" spans="1:8" x14ac:dyDescent="0.25">
      <c r="A6" s="57">
        <v>3</v>
      </c>
      <c r="B6" s="87" t="s">
        <v>2048</v>
      </c>
      <c r="C6" s="90" t="s">
        <v>2046</v>
      </c>
      <c r="D6" s="89" t="s">
        <v>2050</v>
      </c>
      <c r="E6" s="86" t="s">
        <v>1952</v>
      </c>
      <c r="F6" s="51" t="s">
        <v>2062</v>
      </c>
      <c r="G6" s="125">
        <v>45853</v>
      </c>
      <c r="H6" s="126">
        <v>0.39583333333333331</v>
      </c>
    </row>
    <row r="7" spans="1:8" x14ac:dyDescent="0.25">
      <c r="A7" s="57">
        <v>4</v>
      </c>
      <c r="B7" s="106" t="s">
        <v>1992</v>
      </c>
      <c r="C7" s="82" t="s">
        <v>1979</v>
      </c>
      <c r="D7" s="81" t="s">
        <v>1998</v>
      </c>
      <c r="E7" s="94" t="s">
        <v>2039</v>
      </c>
      <c r="F7" s="82" t="s">
        <v>2015</v>
      </c>
      <c r="G7" s="125">
        <v>45853</v>
      </c>
      <c r="H7" s="126">
        <v>0.39583333333333331</v>
      </c>
    </row>
    <row r="8" spans="1:8" x14ac:dyDescent="0.25">
      <c r="A8" s="57">
        <v>5</v>
      </c>
      <c r="B8" s="106" t="s">
        <v>1992</v>
      </c>
      <c r="C8" s="82" t="s">
        <v>1974</v>
      </c>
      <c r="D8" s="81" t="s">
        <v>1993</v>
      </c>
      <c r="E8" s="93" t="s">
        <v>2027</v>
      </c>
      <c r="F8" s="82" t="s">
        <v>2010</v>
      </c>
      <c r="G8" s="125">
        <v>45853</v>
      </c>
      <c r="H8" s="126">
        <v>0.39583333333333331</v>
      </c>
    </row>
    <row r="9" spans="1:8" x14ac:dyDescent="0.25">
      <c r="A9" s="57">
        <v>6</v>
      </c>
      <c r="B9" s="106" t="s">
        <v>1992</v>
      </c>
      <c r="C9" s="82" t="s">
        <v>1976</v>
      </c>
      <c r="D9" s="81" t="s">
        <v>1993</v>
      </c>
      <c r="E9" s="93" t="s">
        <v>2027</v>
      </c>
      <c r="F9" s="82" t="s">
        <v>2010</v>
      </c>
      <c r="G9" s="125">
        <v>45853</v>
      </c>
      <c r="H9" s="126">
        <v>0.39583333333333331</v>
      </c>
    </row>
    <row r="10" spans="1:8" x14ac:dyDescent="0.25">
      <c r="A10" s="57">
        <v>7</v>
      </c>
      <c r="B10" s="106" t="s">
        <v>1992</v>
      </c>
      <c r="C10" s="82" t="s">
        <v>1985</v>
      </c>
      <c r="D10" s="81" t="s">
        <v>2004</v>
      </c>
      <c r="E10" s="93" t="s">
        <v>2040</v>
      </c>
      <c r="F10" s="83" t="s">
        <v>2022</v>
      </c>
      <c r="G10" s="125">
        <v>45853</v>
      </c>
      <c r="H10" s="126">
        <v>0.39583333333333331</v>
      </c>
    </row>
    <row r="11" spans="1:8" x14ac:dyDescent="0.25">
      <c r="A11" s="57">
        <v>8</v>
      </c>
      <c r="B11" s="106" t="s">
        <v>1992</v>
      </c>
      <c r="C11" s="82" t="s">
        <v>1984</v>
      </c>
      <c r="D11" s="81" t="s">
        <v>2004</v>
      </c>
      <c r="E11" s="93" t="s">
        <v>2040</v>
      </c>
      <c r="F11" s="82" t="s">
        <v>2022</v>
      </c>
      <c r="G11" s="125">
        <v>45853</v>
      </c>
      <c r="H11" s="126">
        <v>0.39583333333333331</v>
      </c>
    </row>
    <row r="12" spans="1:8" x14ac:dyDescent="0.25">
      <c r="A12" s="57">
        <v>9</v>
      </c>
      <c r="B12" s="106" t="s">
        <v>1992</v>
      </c>
      <c r="C12" s="82" t="s">
        <v>1987</v>
      </c>
      <c r="D12" s="81" t="s">
        <v>2007</v>
      </c>
      <c r="E12" s="93" t="s">
        <v>2029</v>
      </c>
      <c r="F12" s="82" t="s">
        <v>2024</v>
      </c>
      <c r="G12" s="125">
        <v>45853</v>
      </c>
      <c r="H12" s="126">
        <v>0.39583333333333331</v>
      </c>
    </row>
    <row r="13" spans="1:8" x14ac:dyDescent="0.25">
      <c r="A13" s="57">
        <v>10</v>
      </c>
      <c r="B13" s="106" t="s">
        <v>1992</v>
      </c>
      <c r="C13" s="82" t="s">
        <v>1978</v>
      </c>
      <c r="D13" s="81" t="s">
        <v>1997</v>
      </c>
      <c r="E13" s="93" t="s">
        <v>2030</v>
      </c>
      <c r="F13" s="82" t="s">
        <v>2014</v>
      </c>
      <c r="G13" s="125">
        <v>45853</v>
      </c>
      <c r="H13" s="126">
        <v>0.39583333333333331</v>
      </c>
    </row>
    <row r="14" spans="1:8" x14ac:dyDescent="0.25">
      <c r="A14" s="57">
        <v>11</v>
      </c>
      <c r="B14" s="106" t="s">
        <v>1992</v>
      </c>
      <c r="C14" s="82" t="s">
        <v>1990</v>
      </c>
      <c r="D14" s="81" t="s">
        <v>2009</v>
      </c>
      <c r="E14" s="93" t="s">
        <v>2031</v>
      </c>
      <c r="F14" s="82" t="s">
        <v>2026</v>
      </c>
      <c r="G14" s="125">
        <v>45853</v>
      </c>
      <c r="H14" s="126">
        <v>0.39583333333333331</v>
      </c>
    </row>
    <row r="15" spans="1:8" x14ac:dyDescent="0.25">
      <c r="A15" s="57">
        <v>12</v>
      </c>
      <c r="B15" s="106" t="s">
        <v>1992</v>
      </c>
      <c r="C15" s="84" t="s">
        <v>1991</v>
      </c>
      <c r="D15" s="81" t="s">
        <v>2009</v>
      </c>
      <c r="E15" s="93" t="s">
        <v>2031</v>
      </c>
      <c r="F15" s="84" t="s">
        <v>2026</v>
      </c>
      <c r="G15" s="125">
        <v>45853</v>
      </c>
      <c r="H15" s="126">
        <v>0.39583333333333331</v>
      </c>
    </row>
    <row r="16" spans="1:8" x14ac:dyDescent="0.25">
      <c r="A16" s="57">
        <v>13</v>
      </c>
      <c r="B16" s="106" t="s">
        <v>1992</v>
      </c>
      <c r="C16" s="84" t="s">
        <v>1982</v>
      </c>
      <c r="D16" s="81" t="s">
        <v>2002</v>
      </c>
      <c r="E16" s="93" t="s">
        <v>2032</v>
      </c>
      <c r="F16" s="83" t="s">
        <v>2020</v>
      </c>
      <c r="G16" s="125">
        <v>45853</v>
      </c>
      <c r="H16" s="126">
        <v>0.39583333333333331</v>
      </c>
    </row>
    <row r="17" spans="1:8" x14ac:dyDescent="0.25">
      <c r="A17" s="57">
        <v>14</v>
      </c>
      <c r="B17" s="87" t="s">
        <v>2048</v>
      </c>
      <c r="C17" s="90" t="s">
        <v>2047</v>
      </c>
      <c r="D17" s="89" t="s">
        <v>2002</v>
      </c>
      <c r="E17" s="86" t="s">
        <v>2054</v>
      </c>
      <c r="F17" s="79" t="s">
        <v>2020</v>
      </c>
      <c r="G17" s="125">
        <v>45853</v>
      </c>
      <c r="H17" s="126">
        <v>0.39583333333333331</v>
      </c>
    </row>
    <row r="18" spans="1:8" x14ac:dyDescent="0.25">
      <c r="A18" s="57">
        <v>15</v>
      </c>
      <c r="B18" s="106" t="s">
        <v>1992</v>
      </c>
      <c r="C18" s="82" t="s">
        <v>1980</v>
      </c>
      <c r="D18" s="81" t="s">
        <v>2000</v>
      </c>
      <c r="E18" s="94" t="s">
        <v>2033</v>
      </c>
      <c r="F18" s="82" t="s">
        <v>2017</v>
      </c>
      <c r="G18" s="125">
        <v>45853</v>
      </c>
      <c r="H18" s="126">
        <v>0.39583333333333331</v>
      </c>
    </row>
    <row r="19" spans="1:8" x14ac:dyDescent="0.25">
      <c r="A19" s="57">
        <v>16</v>
      </c>
      <c r="B19" s="106" t="s">
        <v>2048</v>
      </c>
      <c r="C19" s="82" t="s">
        <v>2065</v>
      </c>
      <c r="D19" s="81" t="s">
        <v>2068</v>
      </c>
      <c r="E19" s="80" t="s">
        <v>2067</v>
      </c>
      <c r="F19" s="82" t="s">
        <v>2066</v>
      </c>
      <c r="G19" s="125">
        <v>45853</v>
      </c>
      <c r="H19" s="126">
        <v>0.39583333333333331</v>
      </c>
    </row>
    <row r="20" spans="1:8" x14ac:dyDescent="0.25">
      <c r="A20" s="57">
        <v>17</v>
      </c>
      <c r="B20" s="106" t="s">
        <v>1992</v>
      </c>
      <c r="C20" s="84" t="s">
        <v>1989</v>
      </c>
      <c r="D20" s="81" t="s">
        <v>2008</v>
      </c>
      <c r="E20" s="93" t="s">
        <v>2035</v>
      </c>
      <c r="F20" s="83" t="s">
        <v>2025</v>
      </c>
      <c r="G20" s="125">
        <v>45853</v>
      </c>
      <c r="H20" s="126">
        <v>0.39583333333333331</v>
      </c>
    </row>
    <row r="21" spans="1:8" x14ac:dyDescent="0.25">
      <c r="A21" s="57">
        <v>18</v>
      </c>
      <c r="B21" s="106" t="s">
        <v>1992</v>
      </c>
      <c r="C21" s="82" t="s">
        <v>1983</v>
      </c>
      <c r="D21" s="81" t="s">
        <v>2003</v>
      </c>
      <c r="E21" s="93" t="s">
        <v>2036</v>
      </c>
      <c r="F21" s="82" t="s">
        <v>2021</v>
      </c>
      <c r="G21" s="125">
        <v>45853</v>
      </c>
      <c r="H21" s="126">
        <v>0.39583333333333331</v>
      </c>
    </row>
    <row r="22" spans="1:8" x14ac:dyDescent="0.25">
      <c r="A22" s="57">
        <v>19</v>
      </c>
      <c r="B22" s="87" t="s">
        <v>2048</v>
      </c>
      <c r="C22" s="100" t="s">
        <v>2069</v>
      </c>
      <c r="D22" s="88" t="s">
        <v>1996</v>
      </c>
      <c r="E22" s="85" t="s">
        <v>2070</v>
      </c>
      <c r="F22" s="79" t="s">
        <v>2071</v>
      </c>
      <c r="G22" s="125">
        <v>45853</v>
      </c>
      <c r="H22" s="126">
        <v>0.39583333333333331</v>
      </c>
    </row>
    <row r="23" spans="1:8" x14ac:dyDescent="0.25">
      <c r="A23" s="57">
        <v>20</v>
      </c>
      <c r="B23" s="87" t="s">
        <v>2048</v>
      </c>
      <c r="C23" s="85" t="s">
        <v>2043</v>
      </c>
      <c r="D23" s="88" t="s">
        <v>1996</v>
      </c>
      <c r="E23" s="79" t="s">
        <v>2037</v>
      </c>
      <c r="F23" s="51" t="s">
        <v>2057</v>
      </c>
      <c r="G23" s="125">
        <v>45853</v>
      </c>
      <c r="H23" s="126">
        <v>0.39583333333333331</v>
      </c>
    </row>
    <row r="24" spans="1:8" x14ac:dyDescent="0.25">
      <c r="A24" s="57">
        <v>21</v>
      </c>
      <c r="B24" s="106" t="s">
        <v>1992</v>
      </c>
      <c r="C24" s="82" t="s">
        <v>1986</v>
      </c>
      <c r="D24" s="81" t="s">
        <v>2006</v>
      </c>
      <c r="E24" s="93" t="s">
        <v>2038</v>
      </c>
      <c r="F24" s="83" t="s">
        <v>2023</v>
      </c>
      <c r="G24" s="125">
        <v>45853</v>
      </c>
      <c r="H24" s="126">
        <v>0.39583333333333331</v>
      </c>
    </row>
    <row r="25" spans="1:8" x14ac:dyDescent="0.25">
      <c r="A25" s="57">
        <v>22</v>
      </c>
      <c r="B25" s="106" t="s">
        <v>1992</v>
      </c>
      <c r="C25" s="82" t="s">
        <v>1988</v>
      </c>
      <c r="D25" s="81" t="s">
        <v>2006</v>
      </c>
      <c r="E25" s="93" t="s">
        <v>2038</v>
      </c>
      <c r="F25" s="83" t="s">
        <v>2023</v>
      </c>
      <c r="G25" s="125">
        <v>45853</v>
      </c>
      <c r="H25" s="126">
        <v>0.39583333333333331</v>
      </c>
    </row>
    <row r="26" spans="1:8" x14ac:dyDescent="0.25">
      <c r="A26" s="57">
        <v>23</v>
      </c>
      <c r="B26" s="112" t="s">
        <v>2048</v>
      </c>
      <c r="C26" s="79" t="s">
        <v>2073</v>
      </c>
      <c r="D26" s="88" t="s">
        <v>1998</v>
      </c>
      <c r="E26" s="87" t="s">
        <v>2039</v>
      </c>
      <c r="F26" s="48" t="s">
        <v>2015</v>
      </c>
      <c r="G26" s="125">
        <v>45853</v>
      </c>
      <c r="H26" s="126">
        <v>0.39583333333333331</v>
      </c>
    </row>
    <row r="27" spans="1:8" x14ac:dyDescent="0.25">
      <c r="A27" s="57">
        <v>24</v>
      </c>
      <c r="B27" s="112" t="s">
        <v>2048</v>
      </c>
      <c r="C27" s="48" t="s">
        <v>2072</v>
      </c>
      <c r="D27" s="88" t="s">
        <v>2078</v>
      </c>
      <c r="E27" s="87" t="s">
        <v>1964</v>
      </c>
      <c r="F27" s="48" t="s">
        <v>2074</v>
      </c>
      <c r="G27" s="125">
        <v>45853</v>
      </c>
      <c r="H27" s="126">
        <v>0.39583333333333331</v>
      </c>
    </row>
    <row r="28" spans="1:8" x14ac:dyDescent="0.25">
      <c r="A28" s="57">
        <v>25</v>
      </c>
      <c r="B28" s="107"/>
      <c r="C28" s="101"/>
      <c r="D28" s="74"/>
      <c r="E28" s="46"/>
      <c r="F28" s="64"/>
      <c r="G28" s="65"/>
      <c r="H28" s="66"/>
    </row>
    <row r="29" spans="1:8" x14ac:dyDescent="0.25">
      <c r="A29" s="57">
        <v>26</v>
      </c>
      <c r="B29" s="107"/>
      <c r="C29" s="102"/>
      <c r="D29" s="74"/>
      <c r="E29" s="46"/>
      <c r="F29" s="64"/>
      <c r="G29" s="65"/>
      <c r="H29" s="66"/>
    </row>
    <row r="30" spans="1:8" x14ac:dyDescent="0.25">
      <c r="A30" s="57">
        <v>27</v>
      </c>
      <c r="B30" s="107"/>
      <c r="C30" s="102"/>
      <c r="D30" s="74"/>
      <c r="E30" s="46"/>
      <c r="F30" s="64"/>
      <c r="G30" s="65"/>
      <c r="H30" s="66"/>
    </row>
    <row r="31" spans="1:8" x14ac:dyDescent="0.25">
      <c r="A31" s="57">
        <v>28</v>
      </c>
      <c r="B31" s="107"/>
      <c r="C31" s="102"/>
      <c r="D31" s="74"/>
      <c r="E31" s="46"/>
      <c r="F31" s="64"/>
      <c r="G31" s="65"/>
      <c r="H31" s="66"/>
    </row>
    <row r="32" spans="1:8" x14ac:dyDescent="0.25">
      <c r="A32" s="57">
        <v>29</v>
      </c>
      <c r="B32" s="108"/>
      <c r="C32" s="100"/>
      <c r="D32" s="122"/>
      <c r="E32" s="95"/>
      <c r="F32" s="68"/>
      <c r="G32" s="65"/>
      <c r="H32" s="66"/>
    </row>
    <row r="33" spans="1:8" x14ac:dyDescent="0.25">
      <c r="A33" s="57">
        <v>30</v>
      </c>
      <c r="B33" s="95"/>
      <c r="C33" s="100"/>
      <c r="D33" s="123"/>
      <c r="E33" s="95"/>
      <c r="F33" s="72"/>
      <c r="G33" s="65"/>
      <c r="H33" s="66"/>
    </row>
    <row r="34" spans="1:8" x14ac:dyDescent="0.25">
      <c r="A34" s="57">
        <v>31</v>
      </c>
      <c r="B34" s="95"/>
      <c r="C34" s="100"/>
      <c r="D34" s="123"/>
      <c r="E34" s="95"/>
      <c r="F34" s="72"/>
      <c r="G34" s="65"/>
      <c r="H34" s="66"/>
    </row>
    <row r="35" spans="1:8" x14ac:dyDescent="0.25">
      <c r="A35" s="57">
        <v>32</v>
      </c>
      <c r="B35" s="109"/>
      <c r="C35" s="101"/>
      <c r="D35" s="63"/>
      <c r="E35" s="46"/>
      <c r="F35" s="67"/>
      <c r="G35" s="65"/>
      <c r="H35" s="66"/>
    </row>
    <row r="36" spans="1:8" x14ac:dyDescent="0.25">
      <c r="A36" s="57">
        <v>33</v>
      </c>
      <c r="B36" s="109"/>
      <c r="C36" s="102"/>
      <c r="D36" s="63"/>
      <c r="E36" s="46"/>
      <c r="F36" s="67"/>
      <c r="G36" s="65"/>
      <c r="H36" s="66"/>
    </row>
    <row r="37" spans="1:8" x14ac:dyDescent="0.25">
      <c r="A37" s="57">
        <v>34</v>
      </c>
      <c r="B37" s="109"/>
      <c r="C37" s="102"/>
      <c r="D37" s="63"/>
      <c r="E37" s="46"/>
      <c r="F37" s="67"/>
      <c r="G37" s="65"/>
      <c r="H37" s="66"/>
    </row>
    <row r="38" spans="1:8" x14ac:dyDescent="0.25">
      <c r="A38" s="57">
        <v>35</v>
      </c>
      <c r="B38" s="109"/>
      <c r="C38" s="102"/>
      <c r="D38" s="76"/>
      <c r="E38" s="46"/>
      <c r="F38" s="67"/>
      <c r="G38" s="65"/>
      <c r="H38" s="66"/>
    </row>
    <row r="39" spans="1:8" x14ac:dyDescent="0.25">
      <c r="A39" s="57">
        <v>36</v>
      </c>
      <c r="B39" s="95"/>
      <c r="C39" s="100"/>
      <c r="D39" s="123"/>
      <c r="E39" s="95"/>
      <c r="F39" s="72"/>
      <c r="G39" s="65"/>
      <c r="H39" s="66"/>
    </row>
    <row r="40" spans="1:8" x14ac:dyDescent="0.25">
      <c r="A40" s="57">
        <v>37</v>
      </c>
      <c r="B40" s="95"/>
      <c r="C40" s="100"/>
      <c r="D40" s="123"/>
      <c r="E40" s="95"/>
      <c r="F40" s="72"/>
      <c r="G40" s="65"/>
      <c r="H40" s="66"/>
    </row>
    <row r="41" spans="1:8" x14ac:dyDescent="0.25">
      <c r="A41" s="57">
        <v>38</v>
      </c>
      <c r="B41" s="109"/>
      <c r="C41" s="101"/>
      <c r="D41" s="63"/>
      <c r="E41" s="46"/>
      <c r="F41" s="67"/>
      <c r="G41" s="65"/>
      <c r="H41" s="66"/>
    </row>
    <row r="42" spans="1:8" x14ac:dyDescent="0.25">
      <c r="A42" s="57">
        <v>39</v>
      </c>
      <c r="B42" s="109"/>
      <c r="C42" s="101"/>
      <c r="D42" s="63"/>
      <c r="E42" s="46"/>
      <c r="F42" s="67"/>
      <c r="G42" s="65"/>
      <c r="H42" s="66"/>
    </row>
    <row r="43" spans="1:8" x14ac:dyDescent="0.25">
      <c r="A43" s="57">
        <v>40</v>
      </c>
      <c r="B43" s="109"/>
      <c r="C43" s="101"/>
      <c r="D43" s="63"/>
      <c r="E43" s="46"/>
      <c r="F43" s="67"/>
      <c r="G43" s="65"/>
      <c r="H43" s="66"/>
    </row>
    <row r="44" spans="1:8" x14ac:dyDescent="0.25">
      <c r="A44" s="57">
        <v>41</v>
      </c>
      <c r="B44" s="109"/>
      <c r="C44" s="101"/>
      <c r="D44" s="63"/>
      <c r="E44" s="46"/>
      <c r="F44" s="67"/>
      <c r="G44" s="65"/>
      <c r="H44" s="66"/>
    </row>
    <row r="45" spans="1:8" x14ac:dyDescent="0.25">
      <c r="A45" s="57">
        <v>42</v>
      </c>
      <c r="B45" s="109"/>
      <c r="C45" s="101"/>
      <c r="D45" s="63"/>
      <c r="E45" s="46"/>
      <c r="F45" s="67"/>
      <c r="G45" s="65"/>
      <c r="H45" s="66"/>
    </row>
    <row r="46" spans="1:8" x14ac:dyDescent="0.25">
      <c r="A46" s="57">
        <v>43</v>
      </c>
      <c r="B46" s="109"/>
      <c r="C46" s="101"/>
      <c r="D46" s="63"/>
      <c r="E46" s="46"/>
      <c r="F46" s="67"/>
      <c r="G46" s="65"/>
      <c r="H46" s="66"/>
    </row>
    <row r="47" spans="1:8" x14ac:dyDescent="0.25">
      <c r="A47" s="57">
        <v>44</v>
      </c>
      <c r="B47" s="109"/>
      <c r="C47" s="101"/>
      <c r="D47" s="63"/>
      <c r="E47" s="46"/>
      <c r="F47" s="67"/>
      <c r="G47" s="65"/>
      <c r="H47" s="66"/>
    </row>
    <row r="48" spans="1:8" x14ac:dyDescent="0.25">
      <c r="A48" s="57">
        <v>45</v>
      </c>
      <c r="B48" s="109"/>
      <c r="C48" s="102"/>
      <c r="D48" s="63"/>
      <c r="E48" s="46"/>
      <c r="F48" s="67"/>
      <c r="G48" s="65"/>
      <c r="H48" s="66"/>
    </row>
    <row r="49" spans="1:8" x14ac:dyDescent="0.25">
      <c r="A49" s="57">
        <v>46</v>
      </c>
      <c r="B49" s="109"/>
      <c r="C49" s="102"/>
      <c r="D49" s="63"/>
      <c r="E49" s="46"/>
      <c r="F49" s="67"/>
      <c r="G49" s="65"/>
      <c r="H49" s="66"/>
    </row>
    <row r="50" spans="1:8" x14ac:dyDescent="0.25">
      <c r="A50" s="57">
        <v>47</v>
      </c>
      <c r="B50" s="109"/>
      <c r="C50" s="102"/>
      <c r="D50" s="63"/>
      <c r="E50" s="46"/>
      <c r="F50" s="67"/>
      <c r="G50" s="65"/>
      <c r="H50" s="66"/>
    </row>
    <row r="51" spans="1:8" x14ac:dyDescent="0.25">
      <c r="A51" s="57">
        <v>48</v>
      </c>
      <c r="B51" s="109"/>
      <c r="C51" s="102"/>
      <c r="D51" s="63"/>
      <c r="E51" s="46"/>
      <c r="F51" s="67"/>
      <c r="G51" s="65"/>
      <c r="H51" s="66"/>
    </row>
    <row r="52" spans="1:8" x14ac:dyDescent="0.25">
      <c r="A52" s="57">
        <v>49</v>
      </c>
      <c r="B52" s="109"/>
      <c r="C52" s="102"/>
      <c r="D52" s="63"/>
      <c r="E52" s="46"/>
      <c r="F52" s="67"/>
      <c r="G52" s="65"/>
      <c r="H52" s="66"/>
    </row>
    <row r="53" spans="1:8" x14ac:dyDescent="0.25">
      <c r="A53" s="57">
        <v>50</v>
      </c>
      <c r="B53" s="109"/>
      <c r="C53" s="102"/>
      <c r="D53" s="63"/>
      <c r="E53" s="46"/>
      <c r="F53" s="64"/>
      <c r="G53" s="65"/>
      <c r="H53" s="66"/>
    </row>
    <row r="54" spans="1:8" x14ac:dyDescent="0.25">
      <c r="A54" s="57">
        <v>51</v>
      </c>
      <c r="B54" s="109"/>
      <c r="C54" s="102"/>
      <c r="D54" s="63"/>
      <c r="E54" s="46"/>
      <c r="F54" s="64"/>
      <c r="G54" s="65"/>
      <c r="H54" s="66"/>
    </row>
    <row r="55" spans="1:8" x14ac:dyDescent="0.25">
      <c r="A55" s="57">
        <v>52</v>
      </c>
      <c r="B55" s="109"/>
      <c r="C55" s="102"/>
      <c r="D55" s="63"/>
      <c r="E55" s="46"/>
      <c r="F55" s="64"/>
      <c r="G55" s="65"/>
      <c r="H55" s="66"/>
    </row>
    <row r="56" spans="1:8" x14ac:dyDescent="0.25">
      <c r="A56" s="57">
        <v>53</v>
      </c>
      <c r="B56" s="109"/>
      <c r="C56" s="102"/>
      <c r="D56" s="63"/>
      <c r="E56" s="46"/>
      <c r="F56" s="64"/>
      <c r="G56" s="65"/>
      <c r="H56" s="66"/>
    </row>
    <row r="57" spans="1:8" x14ac:dyDescent="0.25">
      <c r="A57" s="57">
        <v>54</v>
      </c>
      <c r="B57" s="109"/>
      <c r="C57" s="102"/>
      <c r="D57" s="76"/>
      <c r="E57" s="46"/>
      <c r="F57" s="64"/>
      <c r="G57" s="65"/>
      <c r="H57" s="66"/>
    </row>
    <row r="58" spans="1:8" x14ac:dyDescent="0.25">
      <c r="A58" s="57">
        <v>55</v>
      </c>
      <c r="B58" s="109"/>
      <c r="C58" s="102"/>
      <c r="D58" s="76"/>
      <c r="E58" s="46"/>
      <c r="F58" s="64"/>
      <c r="G58" s="65"/>
      <c r="H58" s="66"/>
    </row>
    <row r="59" spans="1:8" x14ac:dyDescent="0.25">
      <c r="A59" s="57">
        <v>56</v>
      </c>
      <c r="B59" s="109"/>
      <c r="C59" s="102"/>
      <c r="D59" s="76"/>
      <c r="E59" s="46"/>
      <c r="F59" s="64"/>
      <c r="G59" s="65"/>
      <c r="H59" s="66"/>
    </row>
    <row r="60" spans="1:8" x14ac:dyDescent="0.25">
      <c r="A60" s="57">
        <v>57</v>
      </c>
      <c r="B60" s="109"/>
      <c r="C60" s="102"/>
      <c r="D60" s="76"/>
      <c r="E60" s="46"/>
      <c r="F60" s="64"/>
      <c r="G60" s="65"/>
      <c r="H60" s="66"/>
    </row>
    <row r="61" spans="1:8" x14ac:dyDescent="0.25">
      <c r="A61" s="57">
        <v>58</v>
      </c>
      <c r="B61" s="109"/>
      <c r="C61" s="102"/>
      <c r="D61" s="76"/>
      <c r="E61" s="46"/>
      <c r="F61" s="64"/>
      <c r="G61" s="65"/>
      <c r="H61" s="66"/>
    </row>
    <row r="62" spans="1:8" x14ac:dyDescent="0.25">
      <c r="A62" s="57">
        <v>59</v>
      </c>
      <c r="B62" s="109"/>
      <c r="C62" s="102"/>
      <c r="D62" s="63"/>
      <c r="E62" s="46"/>
      <c r="F62" s="64"/>
      <c r="G62" s="65"/>
      <c r="H62" s="66"/>
    </row>
    <row r="63" spans="1:8" x14ac:dyDescent="0.25">
      <c r="A63" s="57">
        <v>60</v>
      </c>
      <c r="B63" s="109"/>
      <c r="C63" s="102"/>
      <c r="D63" s="63"/>
      <c r="E63" s="46"/>
      <c r="F63" s="64"/>
      <c r="G63" s="65"/>
      <c r="H63" s="66"/>
    </row>
    <row r="64" spans="1:8" x14ac:dyDescent="0.25">
      <c r="A64" s="57">
        <v>61</v>
      </c>
      <c r="B64" s="109"/>
      <c r="C64" s="102"/>
      <c r="D64" s="63"/>
      <c r="E64" s="46"/>
      <c r="F64" s="64"/>
      <c r="G64" s="65"/>
      <c r="H64" s="66"/>
    </row>
    <row r="65" spans="1:8" x14ac:dyDescent="0.25">
      <c r="A65" s="57">
        <v>62</v>
      </c>
      <c r="B65" s="95"/>
      <c r="C65" s="100"/>
      <c r="D65" s="123"/>
      <c r="E65" s="95"/>
      <c r="F65" s="68"/>
      <c r="G65" s="65"/>
      <c r="H65" s="66"/>
    </row>
    <row r="66" spans="1:8" x14ac:dyDescent="0.25">
      <c r="A66" s="57">
        <v>63</v>
      </c>
      <c r="B66" s="109"/>
      <c r="C66" s="101"/>
      <c r="D66" s="63"/>
      <c r="E66" s="46"/>
      <c r="F66" s="64"/>
      <c r="G66" s="65"/>
      <c r="H66" s="66"/>
    </row>
    <row r="67" spans="1:8" x14ac:dyDescent="0.25">
      <c r="A67" s="57">
        <v>64</v>
      </c>
      <c r="B67" s="109"/>
      <c r="C67" s="101"/>
      <c r="D67" s="63"/>
      <c r="E67" s="46"/>
      <c r="F67" s="64"/>
      <c r="G67" s="65"/>
      <c r="H67" s="66"/>
    </row>
    <row r="68" spans="1:8" x14ac:dyDescent="0.25">
      <c r="A68" s="57">
        <v>65</v>
      </c>
      <c r="B68" s="109"/>
      <c r="C68" s="101"/>
      <c r="D68" s="63"/>
      <c r="E68" s="46"/>
      <c r="F68" s="64"/>
      <c r="G68" s="65"/>
      <c r="H68" s="66"/>
    </row>
    <row r="69" spans="1:8" x14ac:dyDescent="0.25">
      <c r="A69" s="57">
        <v>66</v>
      </c>
      <c r="B69" s="109"/>
      <c r="C69" s="101"/>
      <c r="D69" s="63"/>
      <c r="E69" s="46"/>
      <c r="F69" s="64"/>
      <c r="G69" s="65"/>
      <c r="H69" s="66"/>
    </row>
    <row r="70" spans="1:8" x14ac:dyDescent="0.25">
      <c r="A70" s="57">
        <v>67</v>
      </c>
      <c r="B70" s="109"/>
      <c r="C70" s="101"/>
      <c r="D70" s="63"/>
      <c r="E70" s="46"/>
      <c r="F70" s="64"/>
      <c r="G70" s="65"/>
      <c r="H70" s="66"/>
    </row>
    <row r="71" spans="1:8" x14ac:dyDescent="0.25">
      <c r="A71" s="57">
        <v>68</v>
      </c>
      <c r="B71" s="109"/>
      <c r="C71" s="102"/>
      <c r="D71" s="63"/>
      <c r="E71" s="46"/>
      <c r="F71" s="64"/>
      <c r="G71" s="65"/>
      <c r="H71" s="66"/>
    </row>
    <row r="72" spans="1:8" x14ac:dyDescent="0.25">
      <c r="A72" s="57">
        <v>69</v>
      </c>
      <c r="B72" s="109"/>
      <c r="C72" s="102"/>
      <c r="D72" s="63"/>
      <c r="E72" s="46"/>
      <c r="F72" s="64"/>
      <c r="G72" s="65"/>
      <c r="H72" s="66"/>
    </row>
    <row r="73" spans="1:8" x14ac:dyDescent="0.25">
      <c r="A73" s="57">
        <v>70</v>
      </c>
      <c r="B73" s="109"/>
      <c r="C73" s="101"/>
      <c r="D73" s="63"/>
      <c r="E73" s="46"/>
      <c r="F73" s="64"/>
      <c r="G73" s="65"/>
      <c r="H73" s="66"/>
    </row>
    <row r="74" spans="1:8" x14ac:dyDescent="0.25">
      <c r="A74" s="57">
        <v>71</v>
      </c>
      <c r="B74" s="95"/>
      <c r="C74" s="100"/>
      <c r="D74" s="123"/>
      <c r="E74" s="95"/>
      <c r="F74" s="68"/>
      <c r="G74" s="65"/>
      <c r="H74" s="66"/>
    </row>
    <row r="75" spans="1:8" x14ac:dyDescent="0.25">
      <c r="A75" s="57">
        <v>72</v>
      </c>
      <c r="B75" s="95"/>
      <c r="C75" s="103"/>
      <c r="D75" s="70"/>
      <c r="E75" s="96"/>
      <c r="F75" s="68"/>
      <c r="G75" s="65"/>
      <c r="H75" s="66"/>
    </row>
    <row r="76" spans="1:8" x14ac:dyDescent="0.25">
      <c r="A76" s="57">
        <v>73</v>
      </c>
      <c r="B76" s="109"/>
      <c r="C76" s="102"/>
      <c r="D76" s="63"/>
      <c r="E76" s="46"/>
      <c r="F76" s="64"/>
      <c r="G76" s="65"/>
      <c r="H76" s="66"/>
    </row>
    <row r="77" spans="1:8" x14ac:dyDescent="0.25">
      <c r="A77" s="57">
        <v>74</v>
      </c>
      <c r="B77" s="109"/>
      <c r="C77" s="102"/>
      <c r="D77" s="63"/>
      <c r="E77" s="46"/>
      <c r="F77" s="64"/>
      <c r="G77" s="65"/>
      <c r="H77" s="66"/>
    </row>
    <row r="78" spans="1:8" x14ac:dyDescent="0.25">
      <c r="A78" s="57">
        <v>75</v>
      </c>
      <c r="B78" s="109"/>
      <c r="C78" s="102"/>
      <c r="D78" s="63"/>
      <c r="E78" s="46"/>
      <c r="F78" s="64"/>
      <c r="G78" s="65"/>
      <c r="H78" s="66"/>
    </row>
    <row r="79" spans="1:8" x14ac:dyDescent="0.25">
      <c r="A79" s="57">
        <v>76</v>
      </c>
      <c r="B79" s="109"/>
      <c r="C79" s="102"/>
      <c r="D79" s="63"/>
      <c r="E79" s="46"/>
      <c r="F79" s="64"/>
      <c r="G79" s="65"/>
      <c r="H79" s="66"/>
    </row>
    <row r="80" spans="1:8" x14ac:dyDescent="0.25">
      <c r="A80" s="57">
        <v>77</v>
      </c>
      <c r="B80" s="95"/>
      <c r="C80" s="100"/>
      <c r="D80" s="123"/>
      <c r="E80" s="95"/>
      <c r="F80" s="68"/>
      <c r="G80" s="65"/>
      <c r="H80" s="66"/>
    </row>
    <row r="81" spans="1:8" x14ac:dyDescent="0.25">
      <c r="A81" s="57">
        <v>78</v>
      </c>
      <c r="B81" s="95"/>
      <c r="C81" s="100"/>
      <c r="D81" s="123"/>
      <c r="E81" s="95"/>
      <c r="F81" s="68"/>
      <c r="G81" s="65"/>
      <c r="H81" s="66"/>
    </row>
    <row r="82" spans="1:8" x14ac:dyDescent="0.25">
      <c r="A82" s="57">
        <v>79</v>
      </c>
      <c r="B82" s="95"/>
      <c r="C82" s="100"/>
      <c r="D82" s="123"/>
      <c r="E82" s="95"/>
      <c r="F82" s="68"/>
      <c r="G82" s="65"/>
      <c r="H82" s="66"/>
    </row>
    <row r="83" spans="1:8" x14ac:dyDescent="0.25">
      <c r="A83" s="57">
        <v>80</v>
      </c>
      <c r="B83" s="95"/>
      <c r="C83" s="100"/>
      <c r="D83" s="123"/>
      <c r="E83" s="95"/>
      <c r="F83" s="68"/>
      <c r="G83" s="65"/>
      <c r="H83" s="66"/>
    </row>
    <row r="84" spans="1:8" x14ac:dyDescent="0.25">
      <c r="A84" s="57">
        <v>81</v>
      </c>
      <c r="B84" s="109"/>
      <c r="C84" s="101"/>
      <c r="D84" s="63"/>
      <c r="E84" s="46"/>
      <c r="F84" s="64"/>
      <c r="G84" s="65"/>
      <c r="H84" s="66"/>
    </row>
    <row r="85" spans="1:8" x14ac:dyDescent="0.25">
      <c r="A85" s="57">
        <v>82</v>
      </c>
      <c r="B85" s="109"/>
      <c r="C85" s="102"/>
      <c r="D85" s="63"/>
      <c r="E85" s="46"/>
      <c r="F85" s="64"/>
      <c r="G85" s="65"/>
      <c r="H85" s="66"/>
    </row>
    <row r="86" spans="1:8" x14ac:dyDescent="0.25">
      <c r="A86" s="57">
        <v>83</v>
      </c>
      <c r="B86" s="109"/>
      <c r="C86" s="102"/>
      <c r="D86" s="63"/>
      <c r="E86" s="46"/>
      <c r="F86" s="78"/>
      <c r="G86" s="65"/>
      <c r="H86" s="66"/>
    </row>
    <row r="87" spans="1:8" x14ac:dyDescent="0.25">
      <c r="A87" s="57">
        <v>84</v>
      </c>
      <c r="B87" s="109"/>
      <c r="C87" s="102"/>
      <c r="D87" s="63"/>
      <c r="E87" s="46"/>
      <c r="F87" s="64"/>
      <c r="G87" s="65"/>
      <c r="H87" s="66"/>
    </row>
    <row r="88" spans="1:8" x14ac:dyDescent="0.25">
      <c r="A88" s="57">
        <v>85</v>
      </c>
      <c r="B88" s="109"/>
      <c r="C88" s="102"/>
      <c r="D88" s="63"/>
      <c r="E88" s="46"/>
      <c r="F88" s="64"/>
      <c r="G88" s="65"/>
      <c r="H88" s="66"/>
    </row>
    <row r="89" spans="1:8" x14ac:dyDescent="0.25">
      <c r="A89" s="57">
        <v>86</v>
      </c>
      <c r="B89" s="109"/>
      <c r="C89" s="102"/>
      <c r="D89" s="63"/>
      <c r="E89" s="46"/>
      <c r="F89" s="64"/>
      <c r="G89" s="65"/>
      <c r="H89" s="66"/>
    </row>
    <row r="90" spans="1:8" x14ac:dyDescent="0.25">
      <c r="A90" s="57">
        <v>87</v>
      </c>
      <c r="B90" s="109"/>
      <c r="C90" s="102"/>
      <c r="D90" s="63"/>
      <c r="E90" s="46"/>
      <c r="F90" s="64"/>
      <c r="G90" s="65"/>
      <c r="H90" s="66"/>
    </row>
    <row r="91" spans="1:8" x14ac:dyDescent="0.25">
      <c r="A91" s="57">
        <v>88</v>
      </c>
      <c r="B91" s="95"/>
      <c r="C91" s="100"/>
      <c r="D91" s="123"/>
      <c r="E91" s="95"/>
      <c r="F91" s="68"/>
      <c r="G91" s="65"/>
      <c r="H91" s="66"/>
    </row>
  </sheetData>
  <autoFilter ref="A3:H3" xr:uid="{00000000-0009-0000-0000-000000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H91">
    <sortCondition ref="D4:D91"/>
    <sortCondition ref="F4:F91"/>
    <sortCondition ref="C4:C91"/>
  </sortState>
  <mergeCells count="1">
    <mergeCell ref="A1:H1"/>
  </mergeCells>
  <phoneticPr fontId="21" type="noConversion"/>
  <conditionalFormatting sqref="C1"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</conditionalFormatting>
  <conditionalFormatting sqref="C19:C23">
    <cfRule type="duplicateValues" dxfId="56" priority="24"/>
    <cfRule type="duplicateValues" dxfId="55" priority="25"/>
  </conditionalFormatting>
  <conditionalFormatting sqref="C24:C25 C2:C18 C28:C1048576">
    <cfRule type="duplicateValues" dxfId="54" priority="26"/>
    <cfRule type="duplicateValues" dxfId="53" priority="89"/>
    <cfRule type="duplicateValues" dxfId="52" priority="92"/>
    <cfRule type="duplicateValues" dxfId="51" priority="93"/>
    <cfRule type="duplicateValues" dxfId="50" priority="94"/>
    <cfRule type="duplicateValues" dxfId="49" priority="116"/>
    <cfRule type="duplicateValues" dxfId="48" priority="117"/>
  </conditionalFormatting>
  <conditionalFormatting sqref="C26">
    <cfRule type="duplicateValues" dxfId="47" priority="17"/>
    <cfRule type="duplicateValues" dxfId="46" priority="18"/>
    <cfRule type="duplicateValues" dxfId="45" priority="19"/>
    <cfRule type="duplicateValues" dxfId="44" priority="20"/>
    <cfRule type="duplicateValues" dxfId="43" priority="21"/>
    <cfRule type="duplicateValues" dxfId="42" priority="22"/>
    <cfRule type="duplicateValues" dxfId="41" priority="23"/>
  </conditionalFormatting>
  <conditionalFormatting sqref="C27">
    <cfRule type="duplicateValues" dxfId="40" priority="10"/>
    <cfRule type="duplicateValues" dxfId="39" priority="11"/>
    <cfRule type="duplicateValues" dxfId="38" priority="12"/>
    <cfRule type="duplicateValues" dxfId="37" priority="13"/>
    <cfRule type="duplicateValues" dxfId="36" priority="14"/>
    <cfRule type="duplicateValues" dxfId="35" priority="15"/>
    <cfRule type="duplicateValues" dxfId="34" priority="16"/>
  </conditionalFormatting>
  <conditionalFormatting sqref="C163:C1048576 C2:C4">
    <cfRule type="duplicateValues" dxfId="33" priority="59"/>
  </conditionalFormatting>
  <conditionalFormatting sqref="C1:C1048576">
    <cfRule type="duplicateValues" dxfId="0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3"/>
  <sheetViews>
    <sheetView tabSelected="1" zoomScale="89" zoomScaleNormal="89" workbookViewId="0">
      <selection activeCell="H2" sqref="H1:H1048576"/>
    </sheetView>
  </sheetViews>
  <sheetFormatPr defaultRowHeight="15.75" x14ac:dyDescent="0.25"/>
  <cols>
    <col min="1" max="1" width="5.5703125" style="58" customWidth="1"/>
    <col min="2" max="2" width="32" style="58" customWidth="1"/>
    <col min="3" max="3" width="34" style="61" customWidth="1"/>
    <col min="4" max="4" width="8.5703125" style="124" customWidth="1"/>
    <col min="5" max="5" width="55.42578125" style="58" customWidth="1"/>
    <col min="6" max="6" width="87.42578125" style="58" customWidth="1"/>
    <col min="7" max="7" width="14.7109375" style="58" bestFit="1" customWidth="1"/>
    <col min="8" max="8" width="12.140625" style="149" customWidth="1"/>
    <col min="9" max="16384" width="9.140625" style="9"/>
  </cols>
  <sheetData>
    <row r="1" spans="1:8" ht="53.25" customHeight="1" x14ac:dyDescent="0.25">
      <c r="A1" s="129" t="s">
        <v>2079</v>
      </c>
      <c r="B1" s="129"/>
      <c r="C1" s="129"/>
      <c r="D1" s="129"/>
      <c r="E1" s="129"/>
      <c r="F1" s="129"/>
      <c r="G1" s="129"/>
      <c r="H1" s="129"/>
    </row>
    <row r="2" spans="1:8" ht="15" customHeight="1" x14ac:dyDescent="0.25">
      <c r="A2" s="53"/>
      <c r="B2" s="53"/>
      <c r="C2" s="59"/>
      <c r="D2" s="120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6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x14ac:dyDescent="0.25">
      <c r="A4" s="128">
        <v>1</v>
      </c>
      <c r="B4" s="106" t="s">
        <v>1992</v>
      </c>
      <c r="C4" s="84" t="s">
        <v>1981</v>
      </c>
      <c r="D4" s="81" t="s">
        <v>1999</v>
      </c>
      <c r="E4" s="94" t="s">
        <v>2042</v>
      </c>
      <c r="F4" s="83" t="s">
        <v>2019</v>
      </c>
      <c r="G4" s="125">
        <v>45855</v>
      </c>
      <c r="H4" s="127">
        <v>0.41666666666666669</v>
      </c>
    </row>
    <row r="5" spans="1:8" x14ac:dyDescent="0.25">
      <c r="A5" s="128">
        <v>2</v>
      </c>
      <c r="B5" s="106" t="s">
        <v>1992</v>
      </c>
      <c r="C5" s="82" t="s">
        <v>1980</v>
      </c>
      <c r="D5" s="81" t="s">
        <v>1999</v>
      </c>
      <c r="E5" s="94" t="s">
        <v>2042</v>
      </c>
      <c r="F5" s="82" t="s">
        <v>2016</v>
      </c>
      <c r="G5" s="125">
        <v>45855</v>
      </c>
      <c r="H5" s="127">
        <v>0.41666666666666669</v>
      </c>
    </row>
    <row r="6" spans="1:8" x14ac:dyDescent="0.25">
      <c r="A6" s="128">
        <v>3</v>
      </c>
      <c r="B6" s="87" t="s">
        <v>2048</v>
      </c>
      <c r="C6" s="90" t="s">
        <v>2045</v>
      </c>
      <c r="D6" s="89" t="s">
        <v>1994</v>
      </c>
      <c r="E6" s="86" t="s">
        <v>2053</v>
      </c>
      <c r="F6" s="51" t="s">
        <v>2061</v>
      </c>
      <c r="G6" s="125">
        <v>45855</v>
      </c>
      <c r="H6" s="126">
        <v>0.46527777777777779</v>
      </c>
    </row>
    <row r="7" spans="1:8" x14ac:dyDescent="0.25">
      <c r="A7" s="128">
        <v>4</v>
      </c>
      <c r="B7" s="87" t="s">
        <v>2048</v>
      </c>
      <c r="C7" s="85" t="s">
        <v>2043</v>
      </c>
      <c r="D7" s="88" t="s">
        <v>1994</v>
      </c>
      <c r="E7" s="79" t="s">
        <v>2049</v>
      </c>
      <c r="F7" s="51" t="s">
        <v>2058</v>
      </c>
      <c r="G7" s="125">
        <v>45855</v>
      </c>
      <c r="H7" s="126">
        <v>0.46527777777777779</v>
      </c>
    </row>
    <row r="8" spans="1:8" ht="31.5" x14ac:dyDescent="0.25">
      <c r="A8" s="128">
        <v>5</v>
      </c>
      <c r="B8" s="106" t="s">
        <v>1992</v>
      </c>
      <c r="C8" s="82" t="s">
        <v>1975</v>
      </c>
      <c r="D8" s="81" t="s">
        <v>1994</v>
      </c>
      <c r="E8" s="93" t="s">
        <v>2028</v>
      </c>
      <c r="F8" s="82" t="s">
        <v>2011</v>
      </c>
      <c r="G8" s="125">
        <v>45855</v>
      </c>
      <c r="H8" s="127">
        <v>0.46527777777777779</v>
      </c>
    </row>
    <row r="9" spans="1:8" ht="25.5" customHeight="1" x14ac:dyDescent="0.25">
      <c r="A9" s="128">
        <v>6</v>
      </c>
      <c r="B9" s="119" t="s">
        <v>2048</v>
      </c>
      <c r="C9" s="79" t="s">
        <v>2073</v>
      </c>
      <c r="D9" s="88" t="s">
        <v>2077</v>
      </c>
      <c r="E9" s="119" t="s">
        <v>1966</v>
      </c>
      <c r="F9" s="85" t="s">
        <v>2076</v>
      </c>
      <c r="G9" s="125">
        <v>45855</v>
      </c>
      <c r="H9" s="126">
        <v>0.46527777777777779</v>
      </c>
    </row>
    <row r="10" spans="1:8" ht="25.5" customHeight="1" x14ac:dyDescent="0.25">
      <c r="A10" s="128">
        <v>7</v>
      </c>
      <c r="B10" s="119" t="s">
        <v>2048</v>
      </c>
      <c r="C10" s="85" t="s">
        <v>2044</v>
      </c>
      <c r="D10" s="88" t="s">
        <v>2051</v>
      </c>
      <c r="E10" s="79" t="s">
        <v>2052</v>
      </c>
      <c r="F10" s="51" t="s">
        <v>2060</v>
      </c>
      <c r="G10" s="125">
        <v>45855</v>
      </c>
      <c r="H10" s="126">
        <v>0.46527777777777779</v>
      </c>
    </row>
    <row r="11" spans="1:8" ht="18" customHeight="1" x14ac:dyDescent="0.25">
      <c r="A11" s="128">
        <v>8</v>
      </c>
      <c r="B11" s="106" t="s">
        <v>1992</v>
      </c>
      <c r="C11" s="82" t="s">
        <v>1977</v>
      </c>
      <c r="D11" s="81" t="s">
        <v>1996</v>
      </c>
      <c r="E11" s="93" t="s">
        <v>2037</v>
      </c>
      <c r="F11" s="83" t="s">
        <v>2013</v>
      </c>
      <c r="G11" s="125">
        <v>45855</v>
      </c>
      <c r="H11" s="126">
        <v>0.46527777777777779</v>
      </c>
    </row>
    <row r="12" spans="1:8" x14ac:dyDescent="0.25">
      <c r="A12" s="128">
        <v>9</v>
      </c>
      <c r="B12" s="62"/>
      <c r="C12" s="62"/>
      <c r="D12" s="63"/>
      <c r="E12" s="64"/>
      <c r="F12" s="67"/>
      <c r="G12" s="65"/>
      <c r="H12" s="148"/>
    </row>
    <row r="13" spans="1:8" x14ac:dyDescent="0.25">
      <c r="A13" s="128">
        <v>10</v>
      </c>
      <c r="B13" s="62"/>
      <c r="C13" s="64"/>
      <c r="D13" s="63"/>
      <c r="E13" s="64"/>
      <c r="F13" s="64"/>
      <c r="G13" s="65"/>
      <c r="H13" s="148"/>
    </row>
    <row r="14" spans="1:8" x14ac:dyDescent="0.25">
      <c r="A14" s="128">
        <v>11</v>
      </c>
      <c r="B14" s="62"/>
      <c r="C14" s="62"/>
      <c r="D14" s="63"/>
      <c r="E14" s="64"/>
      <c r="F14" s="64"/>
      <c r="G14" s="65"/>
      <c r="H14" s="148"/>
    </row>
    <row r="15" spans="1:8" x14ac:dyDescent="0.25">
      <c r="A15" s="128">
        <v>12</v>
      </c>
      <c r="B15" s="62"/>
      <c r="C15" s="62"/>
      <c r="D15" s="63"/>
      <c r="E15" s="64"/>
      <c r="F15" s="64"/>
      <c r="G15" s="65"/>
      <c r="H15" s="148"/>
    </row>
    <row r="16" spans="1:8" x14ac:dyDescent="0.25">
      <c r="A16" s="128">
        <v>13</v>
      </c>
      <c r="B16" s="68"/>
      <c r="C16" s="69"/>
      <c r="D16" s="70"/>
      <c r="E16" s="69"/>
      <c r="F16" s="71"/>
      <c r="G16" s="65"/>
      <c r="H16" s="148"/>
    </row>
    <row r="17" spans="1:8" x14ac:dyDescent="0.25">
      <c r="A17" s="128">
        <v>14</v>
      </c>
      <c r="B17" s="68"/>
      <c r="C17" s="69"/>
      <c r="D17" s="70"/>
      <c r="E17" s="69"/>
      <c r="F17" s="71"/>
      <c r="G17" s="65"/>
      <c r="H17" s="148"/>
    </row>
    <row r="18" spans="1:8" x14ac:dyDescent="0.25">
      <c r="A18" s="128">
        <v>15</v>
      </c>
      <c r="B18" s="68"/>
      <c r="C18" s="69"/>
      <c r="D18" s="70"/>
      <c r="E18" s="69"/>
      <c r="F18" s="71"/>
      <c r="G18" s="65"/>
      <c r="H18" s="148"/>
    </row>
    <row r="19" spans="1:8" x14ac:dyDescent="0.25">
      <c r="A19" s="128">
        <v>16</v>
      </c>
      <c r="B19" s="68"/>
      <c r="C19" s="69"/>
      <c r="D19" s="70"/>
      <c r="E19" s="69"/>
      <c r="F19" s="71"/>
      <c r="G19" s="65"/>
      <c r="H19" s="148"/>
    </row>
    <row r="20" spans="1:8" x14ac:dyDescent="0.25">
      <c r="A20" s="128">
        <v>17</v>
      </c>
      <c r="B20" s="68"/>
      <c r="C20" s="69"/>
      <c r="D20" s="70"/>
      <c r="E20" s="69"/>
      <c r="F20" s="72"/>
      <c r="G20" s="65"/>
      <c r="H20" s="148"/>
    </row>
    <row r="21" spans="1:8" x14ac:dyDescent="0.25">
      <c r="A21" s="128">
        <v>18</v>
      </c>
      <c r="B21" s="62"/>
      <c r="C21" s="62"/>
      <c r="D21" s="63"/>
      <c r="E21" s="64"/>
      <c r="F21" s="67"/>
      <c r="G21" s="65"/>
      <c r="H21" s="148"/>
    </row>
    <row r="22" spans="1:8" x14ac:dyDescent="0.25">
      <c r="A22" s="128">
        <v>19</v>
      </c>
      <c r="B22" s="62"/>
      <c r="C22" s="64"/>
      <c r="D22" s="63"/>
      <c r="E22" s="64"/>
      <c r="F22" s="67"/>
      <c r="G22" s="65"/>
      <c r="H22" s="148"/>
    </row>
    <row r="23" spans="1:8" x14ac:dyDescent="0.25">
      <c r="A23" s="128">
        <v>20</v>
      </c>
      <c r="B23" s="62"/>
      <c r="C23" s="64"/>
      <c r="D23" s="63"/>
      <c r="E23" s="64"/>
      <c r="F23" s="67"/>
      <c r="G23" s="65"/>
      <c r="H23" s="148"/>
    </row>
    <row r="24" spans="1:8" x14ac:dyDescent="0.25">
      <c r="A24" s="128">
        <v>21</v>
      </c>
      <c r="B24" s="62"/>
      <c r="C24" s="64"/>
      <c r="D24" s="63"/>
      <c r="E24" s="64"/>
      <c r="F24" s="67"/>
      <c r="G24" s="65"/>
      <c r="H24" s="148"/>
    </row>
    <row r="25" spans="1:8" x14ac:dyDescent="0.25">
      <c r="A25" s="128">
        <v>22</v>
      </c>
      <c r="B25" s="62"/>
      <c r="C25" s="64"/>
      <c r="D25" s="63"/>
      <c r="E25" s="64"/>
      <c r="F25" s="67"/>
      <c r="G25" s="65"/>
      <c r="H25" s="148"/>
    </row>
    <row r="26" spans="1:8" x14ac:dyDescent="0.25">
      <c r="A26" s="128">
        <v>23</v>
      </c>
      <c r="B26" s="62"/>
      <c r="C26" s="64"/>
      <c r="D26" s="63"/>
      <c r="E26" s="64"/>
      <c r="F26" s="67"/>
      <c r="G26" s="65"/>
      <c r="H26" s="148"/>
    </row>
    <row r="27" spans="1:8" x14ac:dyDescent="0.25">
      <c r="A27" s="128">
        <v>24</v>
      </c>
      <c r="B27" s="62"/>
      <c r="C27" s="62"/>
      <c r="D27" s="63"/>
      <c r="E27" s="64"/>
      <c r="F27" s="67"/>
      <c r="G27" s="65"/>
      <c r="H27" s="148"/>
    </row>
    <row r="28" spans="1:8" x14ac:dyDescent="0.25">
      <c r="A28" s="128">
        <v>25</v>
      </c>
      <c r="B28" s="62"/>
      <c r="C28" s="62"/>
      <c r="D28" s="63"/>
      <c r="E28" s="64"/>
      <c r="F28" s="67"/>
      <c r="G28" s="65"/>
      <c r="H28" s="148"/>
    </row>
    <row r="29" spans="1:8" x14ac:dyDescent="0.25">
      <c r="A29" s="128">
        <v>26</v>
      </c>
      <c r="B29" s="62"/>
      <c r="C29" s="64"/>
      <c r="D29" s="63"/>
      <c r="E29" s="64"/>
      <c r="F29" s="64"/>
      <c r="G29" s="65"/>
      <c r="H29" s="148"/>
    </row>
    <row r="30" spans="1:8" x14ac:dyDescent="0.25">
      <c r="A30" s="128">
        <v>27</v>
      </c>
      <c r="B30" s="62"/>
      <c r="C30" s="64"/>
      <c r="D30" s="63"/>
      <c r="E30" s="64"/>
      <c r="F30" s="64"/>
      <c r="G30" s="65"/>
      <c r="H30" s="148"/>
    </row>
    <row r="31" spans="1:8" x14ac:dyDescent="0.25">
      <c r="A31" s="128">
        <v>28</v>
      </c>
      <c r="B31" s="62"/>
      <c r="C31" s="62"/>
      <c r="D31" s="63"/>
      <c r="E31" s="64"/>
      <c r="F31" s="64"/>
      <c r="G31" s="65"/>
      <c r="H31" s="148"/>
    </row>
    <row r="32" spans="1:8" x14ac:dyDescent="0.25">
      <c r="A32" s="128">
        <v>29</v>
      </c>
      <c r="B32" s="62"/>
      <c r="C32" s="62"/>
      <c r="D32" s="63"/>
      <c r="E32" s="64"/>
      <c r="F32" s="64"/>
      <c r="G32" s="65"/>
      <c r="H32" s="148"/>
    </row>
    <row r="33" spans="1:8" x14ac:dyDescent="0.25">
      <c r="A33" s="128">
        <v>30</v>
      </c>
      <c r="B33" s="62"/>
      <c r="C33" s="62"/>
      <c r="D33" s="63"/>
      <c r="E33" s="64"/>
      <c r="F33" s="64"/>
      <c r="G33" s="65"/>
      <c r="H33" s="148"/>
    </row>
    <row r="34" spans="1:8" x14ac:dyDescent="0.25">
      <c r="A34" s="128">
        <v>31</v>
      </c>
      <c r="B34" s="62"/>
      <c r="C34" s="64"/>
      <c r="D34" s="63"/>
      <c r="E34" s="64"/>
      <c r="F34" s="64"/>
      <c r="G34" s="65"/>
      <c r="H34" s="148"/>
    </row>
    <row r="35" spans="1:8" x14ac:dyDescent="0.25">
      <c r="A35" s="128">
        <v>32</v>
      </c>
      <c r="B35" s="62"/>
      <c r="C35" s="62"/>
      <c r="D35" s="63"/>
      <c r="E35" s="64"/>
      <c r="F35" s="64"/>
      <c r="G35" s="65"/>
      <c r="H35" s="148"/>
    </row>
    <row r="36" spans="1:8" x14ac:dyDescent="0.25">
      <c r="A36" s="128">
        <v>33</v>
      </c>
      <c r="B36" s="62"/>
      <c r="C36" s="62"/>
      <c r="D36" s="63"/>
      <c r="E36" s="64"/>
      <c r="F36" s="64"/>
      <c r="G36" s="65"/>
      <c r="H36" s="148"/>
    </row>
    <row r="37" spans="1:8" x14ac:dyDescent="0.25">
      <c r="A37" s="128">
        <v>34</v>
      </c>
      <c r="B37" s="73"/>
      <c r="C37" s="62"/>
      <c r="D37" s="74"/>
      <c r="E37" s="64"/>
      <c r="F37" s="64"/>
      <c r="G37" s="65"/>
      <c r="H37" s="148"/>
    </row>
    <row r="38" spans="1:8" x14ac:dyDescent="0.25">
      <c r="A38" s="128">
        <v>35</v>
      </c>
      <c r="B38" s="75"/>
      <c r="C38" s="68"/>
      <c r="D38" s="122"/>
      <c r="E38" s="68"/>
      <c r="F38" s="68"/>
      <c r="G38" s="65"/>
      <c r="H38" s="148"/>
    </row>
    <row r="39" spans="1:8" x14ac:dyDescent="0.25">
      <c r="A39" s="128">
        <v>36</v>
      </c>
      <c r="B39" s="75"/>
      <c r="C39" s="68"/>
      <c r="D39" s="122"/>
      <c r="E39" s="68"/>
      <c r="F39" s="68"/>
      <c r="G39" s="65"/>
      <c r="H39" s="148"/>
    </row>
    <row r="40" spans="1:8" x14ac:dyDescent="0.25">
      <c r="A40" s="128">
        <v>37</v>
      </c>
      <c r="B40" s="73"/>
      <c r="C40" s="64"/>
      <c r="D40" s="74"/>
      <c r="E40" s="64"/>
      <c r="F40" s="64"/>
      <c r="G40" s="65"/>
      <c r="H40" s="148"/>
    </row>
    <row r="41" spans="1:8" x14ac:dyDescent="0.25">
      <c r="A41" s="128">
        <v>38</v>
      </c>
      <c r="B41" s="73"/>
      <c r="C41" s="62"/>
      <c r="D41" s="74"/>
      <c r="E41" s="64"/>
      <c r="F41" s="64"/>
      <c r="G41" s="65"/>
      <c r="H41" s="148"/>
    </row>
    <row r="42" spans="1:8" x14ac:dyDescent="0.25">
      <c r="A42" s="128">
        <v>39</v>
      </c>
      <c r="B42" s="75"/>
      <c r="C42" s="68"/>
      <c r="D42" s="122"/>
      <c r="E42" s="68"/>
      <c r="F42" s="68"/>
      <c r="G42" s="65"/>
      <c r="H42" s="148"/>
    </row>
    <row r="43" spans="1:8" x14ac:dyDescent="0.25">
      <c r="A43" s="128">
        <v>40</v>
      </c>
      <c r="B43" s="73"/>
      <c r="C43" s="64"/>
      <c r="D43" s="74"/>
      <c r="E43" s="64"/>
      <c r="F43" s="64"/>
      <c r="G43" s="65"/>
      <c r="H43" s="148"/>
    </row>
    <row r="44" spans="1:8" x14ac:dyDescent="0.25">
      <c r="A44" s="128">
        <v>41</v>
      </c>
      <c r="B44" s="73"/>
      <c r="C44" s="64"/>
      <c r="D44" s="74"/>
      <c r="E44" s="64"/>
      <c r="F44" s="64"/>
      <c r="G44" s="65"/>
      <c r="H44" s="148"/>
    </row>
    <row r="45" spans="1:8" x14ac:dyDescent="0.25">
      <c r="A45" s="128">
        <v>42</v>
      </c>
      <c r="B45" s="73"/>
      <c r="C45" s="64"/>
      <c r="D45" s="74"/>
      <c r="E45" s="64"/>
      <c r="F45" s="64"/>
      <c r="G45" s="65"/>
      <c r="H45" s="148"/>
    </row>
    <row r="46" spans="1:8" x14ac:dyDescent="0.25">
      <c r="A46" s="128">
        <v>43</v>
      </c>
      <c r="B46" s="73"/>
      <c r="C46" s="62"/>
      <c r="D46" s="74"/>
      <c r="E46" s="64"/>
      <c r="F46" s="64"/>
      <c r="G46" s="65"/>
      <c r="H46" s="148"/>
    </row>
    <row r="47" spans="1:8" x14ac:dyDescent="0.25">
      <c r="A47" s="128">
        <v>44</v>
      </c>
      <c r="B47" s="73"/>
      <c r="C47" s="62"/>
      <c r="D47" s="74"/>
      <c r="E47" s="64"/>
      <c r="F47" s="64"/>
      <c r="G47" s="65"/>
      <c r="H47" s="148"/>
    </row>
    <row r="48" spans="1:8" x14ac:dyDescent="0.25">
      <c r="A48" s="128">
        <v>45</v>
      </c>
      <c r="B48" s="73"/>
      <c r="C48" s="62"/>
      <c r="D48" s="74"/>
      <c r="E48" s="64"/>
      <c r="F48" s="64"/>
      <c r="G48" s="65"/>
      <c r="H48" s="148"/>
    </row>
    <row r="49" spans="1:8" x14ac:dyDescent="0.25">
      <c r="A49" s="128">
        <v>46</v>
      </c>
      <c r="B49" s="75"/>
      <c r="C49" s="68"/>
      <c r="D49" s="122"/>
      <c r="E49" s="68"/>
      <c r="F49" s="68"/>
      <c r="G49" s="65"/>
      <c r="H49" s="148"/>
    </row>
    <row r="50" spans="1:8" x14ac:dyDescent="0.25">
      <c r="A50" s="128">
        <v>47</v>
      </c>
      <c r="B50" s="68"/>
      <c r="C50" s="68"/>
      <c r="D50" s="123"/>
      <c r="E50" s="68"/>
      <c r="F50" s="72"/>
      <c r="G50" s="65"/>
      <c r="H50" s="148"/>
    </row>
    <row r="51" spans="1:8" x14ac:dyDescent="0.25">
      <c r="A51" s="128">
        <v>48</v>
      </c>
      <c r="B51" s="68"/>
      <c r="C51" s="68"/>
      <c r="D51" s="123"/>
      <c r="E51" s="68"/>
      <c r="F51" s="72"/>
      <c r="G51" s="65"/>
      <c r="H51" s="148"/>
    </row>
    <row r="52" spans="1:8" x14ac:dyDescent="0.25">
      <c r="A52" s="128">
        <v>49</v>
      </c>
      <c r="B52" s="62"/>
      <c r="C52" s="64"/>
      <c r="D52" s="63"/>
      <c r="E52" s="64"/>
      <c r="F52" s="67"/>
      <c r="G52" s="65"/>
      <c r="H52" s="148"/>
    </row>
    <row r="53" spans="1:8" x14ac:dyDescent="0.25">
      <c r="A53" s="128">
        <v>50</v>
      </c>
      <c r="B53" s="62"/>
      <c r="C53" s="62"/>
      <c r="D53" s="63"/>
      <c r="E53" s="64"/>
      <c r="F53" s="67"/>
      <c r="G53" s="65"/>
      <c r="H53" s="148"/>
    </row>
    <row r="54" spans="1:8" x14ac:dyDescent="0.25">
      <c r="A54" s="128">
        <v>51</v>
      </c>
      <c r="B54" s="62"/>
      <c r="C54" s="62"/>
      <c r="D54" s="63"/>
      <c r="E54" s="64"/>
      <c r="F54" s="67"/>
      <c r="G54" s="65"/>
      <c r="H54" s="148"/>
    </row>
    <row r="55" spans="1:8" x14ac:dyDescent="0.25">
      <c r="A55" s="128">
        <v>52</v>
      </c>
      <c r="B55" s="62"/>
      <c r="C55" s="62"/>
      <c r="D55" s="76"/>
      <c r="E55" s="64"/>
      <c r="F55" s="67"/>
      <c r="G55" s="65"/>
      <c r="H55" s="148"/>
    </row>
    <row r="56" spans="1:8" x14ac:dyDescent="0.25">
      <c r="A56" s="128">
        <v>53</v>
      </c>
      <c r="B56" s="68"/>
      <c r="C56" s="68"/>
      <c r="D56" s="123"/>
      <c r="E56" s="68"/>
      <c r="F56" s="72"/>
      <c r="G56" s="65"/>
      <c r="H56" s="148"/>
    </row>
    <row r="57" spans="1:8" x14ac:dyDescent="0.25">
      <c r="A57" s="128">
        <v>54</v>
      </c>
      <c r="B57" s="68"/>
      <c r="C57" s="68"/>
      <c r="D57" s="123"/>
      <c r="E57" s="68"/>
      <c r="F57" s="72"/>
      <c r="G57" s="65"/>
      <c r="H57" s="148"/>
    </row>
    <row r="58" spans="1:8" x14ac:dyDescent="0.25">
      <c r="A58" s="128">
        <v>55</v>
      </c>
      <c r="B58" s="62"/>
      <c r="C58" s="64"/>
      <c r="D58" s="63"/>
      <c r="E58" s="64"/>
      <c r="F58" s="67"/>
      <c r="G58" s="65"/>
      <c r="H58" s="148"/>
    </row>
    <row r="59" spans="1:8" x14ac:dyDescent="0.25">
      <c r="A59" s="128">
        <v>56</v>
      </c>
      <c r="B59" s="62"/>
      <c r="C59" s="64"/>
      <c r="D59" s="63"/>
      <c r="E59" s="64"/>
      <c r="F59" s="67"/>
      <c r="G59" s="65"/>
      <c r="H59" s="148"/>
    </row>
    <row r="60" spans="1:8" x14ac:dyDescent="0.25">
      <c r="A60" s="128">
        <v>57</v>
      </c>
      <c r="B60" s="62"/>
      <c r="C60" s="64"/>
      <c r="D60" s="63"/>
      <c r="E60" s="64"/>
      <c r="F60" s="67"/>
      <c r="G60" s="65"/>
      <c r="H60" s="148"/>
    </row>
    <row r="61" spans="1:8" x14ac:dyDescent="0.25">
      <c r="A61" s="128">
        <v>58</v>
      </c>
      <c r="B61" s="62"/>
      <c r="C61" s="64"/>
      <c r="D61" s="63"/>
      <c r="E61" s="64"/>
      <c r="F61" s="67"/>
      <c r="G61" s="65"/>
      <c r="H61" s="148"/>
    </row>
    <row r="62" spans="1:8" x14ac:dyDescent="0.25">
      <c r="A62" s="128">
        <v>59</v>
      </c>
      <c r="B62" s="62"/>
      <c r="C62" s="64"/>
      <c r="D62" s="63"/>
      <c r="E62" s="64"/>
      <c r="F62" s="67"/>
      <c r="G62" s="65"/>
      <c r="H62" s="148"/>
    </row>
    <row r="63" spans="1:8" x14ac:dyDescent="0.25">
      <c r="A63" s="128">
        <v>60</v>
      </c>
      <c r="B63" s="62"/>
      <c r="C63" s="64"/>
      <c r="D63" s="63"/>
      <c r="E63" s="64"/>
      <c r="F63" s="67"/>
      <c r="G63" s="65"/>
      <c r="H63" s="148"/>
    </row>
    <row r="64" spans="1:8" x14ac:dyDescent="0.25">
      <c r="A64" s="128">
        <v>61</v>
      </c>
      <c r="B64" s="62"/>
      <c r="C64" s="64"/>
      <c r="D64" s="63"/>
      <c r="E64" s="64"/>
      <c r="F64" s="67"/>
      <c r="G64" s="65"/>
      <c r="H64" s="148"/>
    </row>
    <row r="65" spans="1:8" x14ac:dyDescent="0.25">
      <c r="A65" s="128">
        <v>62</v>
      </c>
      <c r="B65" s="62"/>
      <c r="C65" s="62"/>
      <c r="D65" s="63"/>
      <c r="E65" s="64"/>
      <c r="F65" s="67"/>
      <c r="G65" s="65"/>
      <c r="H65" s="148"/>
    </row>
    <row r="66" spans="1:8" x14ac:dyDescent="0.25">
      <c r="A66" s="128">
        <v>63</v>
      </c>
      <c r="B66" s="62"/>
      <c r="C66" s="62"/>
      <c r="D66" s="63"/>
      <c r="E66" s="64"/>
      <c r="F66" s="67"/>
      <c r="G66" s="65"/>
      <c r="H66" s="148"/>
    </row>
    <row r="67" spans="1:8" x14ac:dyDescent="0.25">
      <c r="A67" s="128">
        <v>64</v>
      </c>
      <c r="B67" s="62"/>
      <c r="C67" s="62"/>
      <c r="D67" s="63"/>
      <c r="E67" s="64"/>
      <c r="F67" s="67"/>
      <c r="G67" s="65"/>
      <c r="H67" s="148"/>
    </row>
    <row r="68" spans="1:8" x14ac:dyDescent="0.25">
      <c r="A68" s="128">
        <v>65</v>
      </c>
      <c r="B68" s="62"/>
      <c r="C68" s="62"/>
      <c r="D68" s="63"/>
      <c r="E68" s="64"/>
      <c r="F68" s="67"/>
      <c r="G68" s="65"/>
      <c r="H68" s="148"/>
    </row>
    <row r="69" spans="1:8" x14ac:dyDescent="0.25">
      <c r="A69" s="128">
        <v>66</v>
      </c>
      <c r="B69" s="62"/>
      <c r="C69" s="62"/>
      <c r="D69" s="63"/>
      <c r="E69" s="64"/>
      <c r="F69" s="67"/>
      <c r="G69" s="65"/>
      <c r="H69" s="148"/>
    </row>
    <row r="70" spans="1:8" x14ac:dyDescent="0.25">
      <c r="A70" s="128">
        <v>67</v>
      </c>
      <c r="B70" s="62"/>
      <c r="C70" s="62"/>
      <c r="D70" s="63"/>
      <c r="E70" s="64"/>
      <c r="F70" s="64"/>
      <c r="G70" s="65"/>
      <c r="H70" s="148"/>
    </row>
    <row r="71" spans="1:8" x14ac:dyDescent="0.25">
      <c r="A71" s="128">
        <v>68</v>
      </c>
      <c r="B71" s="62"/>
      <c r="C71" s="62"/>
      <c r="D71" s="63"/>
      <c r="E71" s="64"/>
      <c r="F71" s="64"/>
      <c r="G71" s="65"/>
      <c r="H71" s="148"/>
    </row>
    <row r="72" spans="1:8" x14ac:dyDescent="0.25">
      <c r="A72" s="128">
        <v>69</v>
      </c>
      <c r="B72" s="62"/>
      <c r="C72" s="62"/>
      <c r="D72" s="63"/>
      <c r="E72" s="64"/>
      <c r="F72" s="64"/>
      <c r="G72" s="65"/>
      <c r="H72" s="148"/>
    </row>
    <row r="73" spans="1:8" x14ac:dyDescent="0.25">
      <c r="A73" s="128">
        <v>70</v>
      </c>
      <c r="B73" s="62"/>
      <c r="C73" s="62"/>
      <c r="D73" s="63"/>
      <c r="E73" s="64"/>
      <c r="F73" s="64"/>
      <c r="G73" s="65"/>
      <c r="H73" s="148"/>
    </row>
    <row r="74" spans="1:8" x14ac:dyDescent="0.25">
      <c r="A74" s="128">
        <v>71</v>
      </c>
      <c r="B74" s="62"/>
      <c r="C74" s="62"/>
      <c r="D74" s="76"/>
      <c r="E74" s="64"/>
      <c r="F74" s="64"/>
      <c r="G74" s="65"/>
      <c r="H74" s="148"/>
    </row>
    <row r="75" spans="1:8" x14ac:dyDescent="0.25">
      <c r="A75" s="128">
        <v>72</v>
      </c>
      <c r="B75" s="62"/>
      <c r="C75" s="62"/>
      <c r="D75" s="76"/>
      <c r="E75" s="64"/>
      <c r="F75" s="64"/>
      <c r="G75" s="65"/>
      <c r="H75" s="148"/>
    </row>
    <row r="76" spans="1:8" x14ac:dyDescent="0.25">
      <c r="A76" s="128">
        <v>73</v>
      </c>
      <c r="B76" s="62"/>
      <c r="C76" s="62"/>
      <c r="D76" s="76"/>
      <c r="E76" s="64"/>
      <c r="F76" s="64"/>
      <c r="G76" s="65"/>
      <c r="H76" s="148"/>
    </row>
    <row r="77" spans="1:8" x14ac:dyDescent="0.25">
      <c r="A77" s="128">
        <v>74</v>
      </c>
      <c r="B77" s="62"/>
      <c r="C77" s="62"/>
      <c r="D77" s="76"/>
      <c r="E77" s="64"/>
      <c r="F77" s="64"/>
      <c r="G77" s="65"/>
      <c r="H77" s="148"/>
    </row>
    <row r="78" spans="1:8" x14ac:dyDescent="0.25">
      <c r="A78" s="128">
        <v>75</v>
      </c>
      <c r="B78" s="62"/>
      <c r="C78" s="62"/>
      <c r="D78" s="76"/>
      <c r="E78" s="64"/>
      <c r="F78" s="64"/>
      <c r="G78" s="65"/>
      <c r="H78" s="148"/>
    </row>
    <row r="79" spans="1:8" x14ac:dyDescent="0.25">
      <c r="A79" s="128">
        <v>76</v>
      </c>
      <c r="B79" s="62"/>
      <c r="C79" s="62"/>
      <c r="D79" s="63"/>
      <c r="E79" s="64"/>
      <c r="F79" s="64"/>
      <c r="G79" s="65"/>
      <c r="H79" s="148"/>
    </row>
    <row r="80" spans="1:8" x14ac:dyDescent="0.25">
      <c r="A80" s="128">
        <v>77</v>
      </c>
      <c r="B80" s="62"/>
      <c r="C80" s="62"/>
      <c r="D80" s="63"/>
      <c r="E80" s="64"/>
      <c r="F80" s="64"/>
      <c r="G80" s="65"/>
      <c r="H80" s="148"/>
    </row>
    <row r="81" spans="1:8" x14ac:dyDescent="0.25">
      <c r="A81" s="128">
        <v>78</v>
      </c>
      <c r="B81" s="62"/>
      <c r="C81" s="62"/>
      <c r="D81" s="63"/>
      <c r="E81" s="64"/>
      <c r="F81" s="64"/>
      <c r="G81" s="65"/>
      <c r="H81" s="148"/>
    </row>
    <row r="82" spans="1:8" x14ac:dyDescent="0.25">
      <c r="A82" s="128">
        <v>79</v>
      </c>
      <c r="B82" s="68"/>
      <c r="C82" s="68"/>
      <c r="D82" s="123"/>
      <c r="E82" s="68"/>
      <c r="F82" s="68"/>
      <c r="G82" s="65"/>
      <c r="H82" s="148"/>
    </row>
    <row r="83" spans="1:8" x14ac:dyDescent="0.25">
      <c r="A83" s="128">
        <v>80</v>
      </c>
      <c r="B83" s="62"/>
      <c r="C83" s="64"/>
      <c r="D83" s="63"/>
      <c r="E83" s="64"/>
      <c r="F83" s="64"/>
      <c r="G83" s="65"/>
      <c r="H83" s="148"/>
    </row>
    <row r="84" spans="1:8" x14ac:dyDescent="0.25">
      <c r="A84" s="128">
        <v>81</v>
      </c>
      <c r="B84" s="62"/>
      <c r="C84" s="64"/>
      <c r="D84" s="63"/>
      <c r="E84" s="64"/>
      <c r="F84" s="64"/>
      <c r="G84" s="65"/>
      <c r="H84" s="148"/>
    </row>
    <row r="85" spans="1:8" x14ac:dyDescent="0.25">
      <c r="A85" s="128">
        <v>82</v>
      </c>
      <c r="B85" s="62"/>
      <c r="C85" s="64"/>
      <c r="D85" s="63"/>
      <c r="E85" s="64"/>
      <c r="F85" s="64"/>
      <c r="G85" s="65"/>
      <c r="H85" s="148"/>
    </row>
    <row r="86" spans="1:8" x14ac:dyDescent="0.25">
      <c r="A86" s="128">
        <v>83</v>
      </c>
      <c r="B86" s="62"/>
      <c r="C86" s="64"/>
      <c r="D86" s="63"/>
      <c r="E86" s="64"/>
      <c r="F86" s="64"/>
      <c r="G86" s="65"/>
      <c r="H86" s="148"/>
    </row>
    <row r="87" spans="1:8" x14ac:dyDescent="0.25">
      <c r="A87" s="128">
        <v>84</v>
      </c>
      <c r="B87" s="62"/>
      <c r="C87" s="64"/>
      <c r="D87" s="63"/>
      <c r="E87" s="64"/>
      <c r="F87" s="64"/>
      <c r="G87" s="65"/>
      <c r="H87" s="148"/>
    </row>
    <row r="88" spans="1:8" x14ac:dyDescent="0.25">
      <c r="A88" s="128">
        <v>85</v>
      </c>
      <c r="B88" s="62"/>
      <c r="C88" s="62"/>
      <c r="D88" s="63"/>
      <c r="E88" s="64"/>
      <c r="F88" s="64"/>
      <c r="G88" s="65"/>
      <c r="H88" s="148"/>
    </row>
    <row r="89" spans="1:8" x14ac:dyDescent="0.25">
      <c r="A89" s="128">
        <v>86</v>
      </c>
      <c r="B89" s="62"/>
      <c r="C89" s="62"/>
      <c r="D89" s="63"/>
      <c r="E89" s="64"/>
      <c r="F89" s="64"/>
      <c r="G89" s="65"/>
      <c r="H89" s="148"/>
    </row>
    <row r="90" spans="1:8" x14ac:dyDescent="0.25">
      <c r="A90" s="128">
        <v>87</v>
      </c>
      <c r="B90" s="62"/>
      <c r="C90" s="64"/>
      <c r="D90" s="63"/>
      <c r="E90" s="64"/>
      <c r="F90" s="64"/>
      <c r="G90" s="65"/>
      <c r="H90" s="148"/>
    </row>
    <row r="91" spans="1:8" x14ac:dyDescent="0.25">
      <c r="A91" s="128">
        <v>88</v>
      </c>
      <c r="B91" s="68"/>
      <c r="C91" s="68"/>
      <c r="D91" s="123"/>
      <c r="E91" s="68"/>
      <c r="F91" s="68"/>
      <c r="G91" s="65"/>
      <c r="H91" s="148"/>
    </row>
    <row r="92" spans="1:8" x14ac:dyDescent="0.25">
      <c r="A92" s="128">
        <v>89</v>
      </c>
      <c r="B92" s="68"/>
      <c r="C92" s="69"/>
      <c r="D92" s="70"/>
      <c r="E92" s="77"/>
      <c r="F92" s="68"/>
      <c r="G92" s="65"/>
      <c r="H92" s="148"/>
    </row>
    <row r="93" spans="1:8" x14ac:dyDescent="0.25">
      <c r="A93" s="128">
        <v>90</v>
      </c>
      <c r="B93" s="62"/>
      <c r="C93" s="62"/>
      <c r="D93" s="63"/>
      <c r="E93" s="64"/>
      <c r="F93" s="64"/>
      <c r="G93" s="65"/>
      <c r="H93" s="148"/>
    </row>
    <row r="94" spans="1:8" x14ac:dyDescent="0.25">
      <c r="A94" s="128">
        <v>91</v>
      </c>
      <c r="B94" s="62"/>
      <c r="C94" s="62"/>
      <c r="D94" s="63"/>
      <c r="E94" s="64"/>
      <c r="F94" s="64"/>
      <c r="G94" s="65"/>
      <c r="H94" s="148"/>
    </row>
    <row r="95" spans="1:8" x14ac:dyDescent="0.25">
      <c r="A95" s="128">
        <v>92</v>
      </c>
      <c r="B95" s="62"/>
      <c r="C95" s="62"/>
      <c r="D95" s="63"/>
      <c r="E95" s="64"/>
      <c r="F95" s="64"/>
      <c r="G95" s="65"/>
      <c r="H95" s="148"/>
    </row>
    <row r="96" spans="1:8" x14ac:dyDescent="0.25">
      <c r="A96" s="128">
        <v>93</v>
      </c>
      <c r="B96" s="62"/>
      <c r="C96" s="62"/>
      <c r="D96" s="63"/>
      <c r="E96" s="64"/>
      <c r="F96" s="64"/>
      <c r="G96" s="65"/>
      <c r="H96" s="148"/>
    </row>
    <row r="97" spans="1:8" x14ac:dyDescent="0.25">
      <c r="A97" s="128">
        <v>94</v>
      </c>
      <c r="B97" s="68"/>
      <c r="C97" s="68"/>
      <c r="D97" s="123"/>
      <c r="E97" s="68"/>
      <c r="F97" s="68"/>
      <c r="G97" s="65"/>
      <c r="H97" s="148"/>
    </row>
    <row r="98" spans="1:8" x14ac:dyDescent="0.25">
      <c r="A98" s="128">
        <v>95</v>
      </c>
      <c r="B98" s="68"/>
      <c r="C98" s="68"/>
      <c r="D98" s="123"/>
      <c r="E98" s="68"/>
      <c r="F98" s="68"/>
      <c r="G98" s="65"/>
      <c r="H98" s="148"/>
    </row>
    <row r="99" spans="1:8" x14ac:dyDescent="0.25">
      <c r="A99" s="128">
        <v>96</v>
      </c>
      <c r="B99" s="68"/>
      <c r="C99" s="68"/>
      <c r="D99" s="123"/>
      <c r="E99" s="68"/>
      <c r="F99" s="68"/>
      <c r="G99" s="65"/>
      <c r="H99" s="148"/>
    </row>
    <row r="100" spans="1:8" x14ac:dyDescent="0.25">
      <c r="A100" s="128">
        <v>97</v>
      </c>
      <c r="B100" s="68"/>
      <c r="C100" s="68"/>
      <c r="D100" s="123"/>
      <c r="E100" s="68"/>
      <c r="F100" s="68"/>
      <c r="G100" s="65"/>
      <c r="H100" s="148"/>
    </row>
    <row r="101" spans="1:8" x14ac:dyDescent="0.25">
      <c r="A101" s="128">
        <v>98</v>
      </c>
      <c r="B101" s="62"/>
      <c r="C101" s="64"/>
      <c r="D101" s="63"/>
      <c r="E101" s="64"/>
      <c r="F101" s="64"/>
      <c r="G101" s="65"/>
      <c r="H101" s="148"/>
    </row>
    <row r="102" spans="1:8" x14ac:dyDescent="0.25">
      <c r="A102" s="128">
        <v>99</v>
      </c>
      <c r="B102" s="62"/>
      <c r="C102" s="62"/>
      <c r="D102" s="63"/>
      <c r="E102" s="64"/>
      <c r="F102" s="64"/>
      <c r="G102" s="65"/>
      <c r="H102" s="148"/>
    </row>
    <row r="103" spans="1:8" x14ac:dyDescent="0.25">
      <c r="A103" s="128">
        <v>100</v>
      </c>
      <c r="B103" s="62"/>
      <c r="C103" s="62"/>
      <c r="D103" s="63"/>
      <c r="E103" s="64"/>
      <c r="F103" s="78"/>
      <c r="G103" s="65"/>
      <c r="H103" s="148"/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:C5">
    <cfRule type="duplicateValues" dxfId="93" priority="12"/>
    <cfRule type="duplicateValues" dxfId="92" priority="13"/>
  </conditionalFormatting>
  <conditionalFormatting sqref="C6:C8">
    <cfRule type="duplicateValues" dxfId="91" priority="14"/>
    <cfRule type="duplicateValues" dxfId="90" priority="15"/>
    <cfRule type="duplicateValues" dxfId="89" priority="16"/>
    <cfRule type="duplicateValues" dxfId="88" priority="17"/>
    <cfRule type="duplicateValues" dxfId="87" priority="18"/>
    <cfRule type="duplicateValues" dxfId="86" priority="19"/>
    <cfRule type="duplicateValues" dxfId="85" priority="20"/>
  </conditionalFormatting>
  <conditionalFormatting sqref="C9">
    <cfRule type="duplicateValues" dxfId="84" priority="5"/>
    <cfRule type="duplicateValues" dxfId="83" priority="6"/>
    <cfRule type="duplicateValues" dxfId="82" priority="7"/>
    <cfRule type="duplicateValues" dxfId="81" priority="8"/>
    <cfRule type="duplicateValues" dxfId="80" priority="9"/>
    <cfRule type="duplicateValues" dxfId="79" priority="10"/>
    <cfRule type="duplicateValues" dxfId="78" priority="11"/>
  </conditionalFormatting>
  <conditionalFormatting sqref="C10">
    <cfRule type="duplicateValues" dxfId="77" priority="3"/>
    <cfRule type="duplicateValues" dxfId="76" priority="4"/>
  </conditionalFormatting>
  <conditionalFormatting sqref="C11">
    <cfRule type="duplicateValues" dxfId="75" priority="1"/>
    <cfRule type="duplicateValues" dxfId="74" priority="2"/>
  </conditionalFormatting>
  <conditionalFormatting sqref="C12:C1048576 C1:C3">
    <cfRule type="duplicateValues" dxfId="73" priority="21"/>
    <cfRule type="duplicateValues" dxfId="72" priority="23"/>
    <cfRule type="duplicateValues" dxfId="71" priority="24"/>
    <cfRule type="duplicateValues" dxfId="70" priority="25"/>
    <cfRule type="duplicateValues" dxfId="69" priority="26"/>
    <cfRule type="duplicateValues" dxfId="68" priority="27"/>
    <cfRule type="duplicateValues" dxfId="67" priority="28"/>
  </conditionalFormatting>
  <conditionalFormatting sqref="C174:C1048576 C1:C3">
    <cfRule type="duplicateValues" dxfId="66" priority="2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36" t="s">
        <v>18</v>
      </c>
      <c r="C2" s="136"/>
      <c r="D2" s="136"/>
      <c r="E2" s="136"/>
      <c r="F2" s="136"/>
      <c r="G2" s="136"/>
      <c r="H2" s="8"/>
    </row>
    <row r="3" spans="2:20" ht="20.25" x14ac:dyDescent="0.3">
      <c r="B3" s="136" t="s">
        <v>19</v>
      </c>
      <c r="C3" s="136"/>
      <c r="D3" s="136"/>
      <c r="E3" s="136"/>
      <c r="F3" s="136"/>
      <c r="G3" s="136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36" t="s">
        <v>21</v>
      </c>
      <c r="C5" s="136"/>
      <c r="D5" s="136"/>
      <c r="E5" s="136"/>
      <c r="F5" s="136"/>
      <c r="G5" s="136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37" t="s">
        <v>1950</v>
      </c>
      <c r="C7" s="137"/>
      <c r="D7" s="137"/>
      <c r="E7" s="137"/>
      <c r="F7" s="137"/>
      <c r="G7" s="137"/>
      <c r="H7" s="13"/>
      <c r="I7" s="5"/>
    </row>
    <row r="8" spans="2:20" ht="24" customHeight="1" x14ac:dyDescent="0.3">
      <c r="B8" s="2"/>
    </row>
    <row r="9" spans="2:20" ht="54.75" customHeight="1" x14ac:dyDescent="0.3">
      <c r="B9" s="134" t="s">
        <v>1327</v>
      </c>
      <c r="C9" s="134"/>
      <c r="D9" s="134"/>
      <c r="E9" s="134"/>
      <c r="F9" s="134"/>
      <c r="G9" s="134"/>
      <c r="H9" s="10"/>
    </row>
    <row r="10" spans="2:20" ht="52.5" customHeight="1" x14ac:dyDescent="0.3">
      <c r="B10" s="138" t="e">
        <f>CONCATENATE(VLOOKUP(J1,#REF!,6,0)," ","(fakültə ",VLOOKUP(J1,#REF!,2,0),", kurs ",VLOOKUP(J1,#REF!,4,0)," , qrup ",VLOOKUP(J1,#REF!,5,0),")")</f>
        <v>#REF!</v>
      </c>
      <c r="C10" s="138"/>
      <c r="D10" s="138"/>
      <c r="E10" s="138"/>
      <c r="F10" s="138"/>
      <c r="G10" s="138"/>
      <c r="H10" s="16"/>
    </row>
    <row r="11" spans="2:20" ht="24.75" customHeight="1" x14ac:dyDescent="0.3">
      <c r="B11" s="131" t="s">
        <v>22</v>
      </c>
      <c r="C11" s="131"/>
      <c r="D11" s="131"/>
      <c r="E11" s="131"/>
      <c r="F11" s="131"/>
      <c r="G11" s="131"/>
      <c r="H11" s="18"/>
    </row>
    <row r="12" spans="2:20" ht="39.75" customHeight="1" x14ac:dyDescent="0.3">
      <c r="B12" s="132" t="s">
        <v>10</v>
      </c>
      <c r="C12" s="132"/>
      <c r="D12" s="132"/>
      <c r="E12" s="132"/>
      <c r="F12" s="132"/>
      <c r="G12" s="132"/>
      <c r="H12" s="19"/>
    </row>
    <row r="13" spans="2:20" ht="31.5" customHeight="1" x14ac:dyDescent="0.3">
      <c r="B13" s="133" t="s">
        <v>5</v>
      </c>
      <c r="C13" s="133"/>
      <c r="D13" s="133"/>
      <c r="E13" s="133"/>
      <c r="F13" s="133"/>
      <c r="G13" s="133"/>
      <c r="H13" s="12"/>
      <c r="I13" s="3"/>
      <c r="J13" s="3"/>
      <c r="M13" s="1" t="s">
        <v>25</v>
      </c>
    </row>
    <row r="14" spans="2:20" ht="96.75" customHeight="1" x14ac:dyDescent="0.3">
      <c r="B14" s="134" t="s">
        <v>1328</v>
      </c>
      <c r="C14" s="134"/>
      <c r="D14" s="134"/>
      <c r="E14" s="134"/>
      <c r="F14" s="134"/>
      <c r="G14" s="134"/>
      <c r="H14" s="10"/>
      <c r="M14" s="130" t="s">
        <v>26</v>
      </c>
      <c r="N14" s="130"/>
      <c r="O14" s="130"/>
      <c r="P14" s="130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35" t="e">
        <f>M20</f>
        <v>#REF!</v>
      </c>
      <c r="C15" s="135"/>
      <c r="D15" s="135"/>
      <c r="E15" s="135"/>
      <c r="F15" s="135"/>
      <c r="G15" s="135"/>
      <c r="H15" s="15"/>
      <c r="M15" s="6" t="s">
        <v>27</v>
      </c>
    </row>
    <row r="16" spans="2:20" ht="5.25" customHeight="1" x14ac:dyDescent="0.3">
      <c r="B16" s="32"/>
      <c r="C16" s="31"/>
      <c r="D16" s="31"/>
      <c r="E16" s="143"/>
      <c r="F16" s="143"/>
      <c r="G16" s="143"/>
      <c r="H16" s="20"/>
      <c r="M16" s="26" t="e">
        <f>VLOOKUP(J1,#REF!,14,0)</f>
        <v>#REF!</v>
      </c>
    </row>
    <row r="17" spans="2:17" ht="5.25" customHeight="1" x14ac:dyDescent="0.3">
      <c r="B17" s="144"/>
      <c r="C17" s="144"/>
      <c r="D17" s="144"/>
      <c r="E17" s="144"/>
      <c r="F17" s="144"/>
      <c r="G17" s="144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47" t="s">
        <v>1326</v>
      </c>
      <c r="C19" s="147"/>
      <c r="D19" s="147"/>
      <c r="E19" s="147"/>
      <c r="F19" s="147"/>
      <c r="G19" s="147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46" t="s">
        <v>6</v>
      </c>
      <c r="C21" s="146"/>
      <c r="D21" s="146"/>
      <c r="E21" s="146"/>
      <c r="F21" s="146"/>
      <c r="G21" s="146"/>
      <c r="H21" s="14"/>
    </row>
    <row r="22" spans="2:17" ht="42.75" customHeight="1" x14ac:dyDescent="0.3">
      <c r="B22" s="134" t="s">
        <v>1331</v>
      </c>
      <c r="C22" s="134"/>
      <c r="D22" s="134"/>
      <c r="E22" s="134"/>
      <c r="F22" s="134"/>
      <c r="G22" s="134"/>
      <c r="H22" s="10"/>
    </row>
    <row r="23" spans="2:17" ht="36" customHeight="1" x14ac:dyDescent="0.3">
      <c r="B23" s="134" t="s">
        <v>1332</v>
      </c>
      <c r="C23" s="134"/>
      <c r="D23" s="134"/>
      <c r="E23" s="134"/>
      <c r="F23" s="134"/>
      <c r="G23" s="134"/>
      <c r="H23" s="10"/>
    </row>
    <row r="24" spans="2:17" ht="27" customHeight="1" x14ac:dyDescent="0.3">
      <c r="B24" s="2"/>
    </row>
    <row r="25" spans="2:17" x14ac:dyDescent="0.3">
      <c r="B25" s="141" t="s">
        <v>7</v>
      </c>
      <c r="C25" s="141"/>
      <c r="D25" s="141"/>
      <c r="E25" s="141"/>
      <c r="F25" s="141"/>
      <c r="G25" s="141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46" t="s">
        <v>1330</v>
      </c>
      <c r="G27" s="146"/>
      <c r="H27" s="8"/>
      <c r="M27" s="6"/>
    </row>
    <row r="28" spans="2:17" ht="58.5" customHeight="1" x14ac:dyDescent="0.3">
      <c r="B28" s="145" t="s">
        <v>1325</v>
      </c>
      <c r="C28" s="145"/>
      <c r="D28" s="145"/>
      <c r="F28" s="142" t="e">
        <f>CONCATENATE(VLOOKUP(J1,#REF!,6,0))</f>
        <v>#REF!</v>
      </c>
      <c r="G28" s="142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40" t="s">
        <v>20</v>
      </c>
      <c r="C30" s="140"/>
      <c r="D30" s="140"/>
      <c r="F30" s="139" t="s">
        <v>9</v>
      </c>
      <c r="G30" s="139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65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14.07.2025</vt:lpstr>
      <vt:lpstr>15.07.2025.</vt:lpstr>
      <vt:lpstr>17.07.2025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2025-07-12T11:26:04Z</dcterms:modified>
</cp:coreProperties>
</file>