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CDB1FDE9-5CA5-4CE3-883F-209477F72D7E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14.07.2025" sheetId="35" r:id="rId1"/>
    <sheet name="15.07.2025" sheetId="40" r:id="rId2"/>
    <sheet name="16.07.2025" sheetId="39" r:id="rId3"/>
    <sheet name="17.07.2025" sheetId="38" r:id="rId4"/>
    <sheet name="18.07.2025" sheetId="41" r:id="rId5"/>
    <sheet name="muqavile" sheetId="21" state="hidden" r:id="rId6"/>
    <sheet name="Лист1" sheetId="29" state="hidden" r:id="rId7"/>
    <sheet name="sozle" sheetId="30" state="hidden" r:id="rId8"/>
    <sheet name="Лист2" sheetId="31" state="hidden" r:id="rId9"/>
  </sheets>
  <definedNames>
    <definedName name="_xlnm._FilterDatabase" localSheetId="0" hidden="1">'14.07.2025'!$A$3:$H$3</definedName>
    <definedName name="_xlnm._FilterDatabase" localSheetId="1" hidden="1">'15.07.2025'!$A$3:$H$3</definedName>
    <definedName name="_xlnm._FilterDatabase" localSheetId="2" hidden="1">'16.07.2025'!$A$3:$H$3</definedName>
    <definedName name="_xlnm._FilterDatabase" localSheetId="3" hidden="1">'17.07.2025'!$A$3:$H$3</definedName>
    <definedName name="_xlnm._FilterDatabase" localSheetId="4" hidden="1">'18.07.2025'!$A$3:$H$3</definedName>
    <definedName name="_xlnm._FilterDatabase" localSheetId="6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<sst xmlns="http://schemas.openxmlformats.org/spreadsheetml/2006/main" count="7854" uniqueCount="2113">
  <si>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</si>
  <si>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</si>
  <si>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</si>
  <si>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</si>
  <si>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</si>
  <si>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</si>
  <si>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</si>
  <si>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</si>
  <si>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</si>
  <si>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</si>
  <si>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</si>
  <si>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</si>
  <si>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</si>
  <si>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</si>
  <si>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</si>
  <si>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</si>
  <si>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</si>
  <si>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</si>
  <si>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</si>
  <si>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</si>
  <si>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</si>
  <si>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</si>
  <si>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</si>
  <si>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</si>
  <si>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</si>
  <si>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</si>
  <si>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</si>
  <si>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</si>
  <si>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</si>
  <si>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</si>
  <si>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</si>
  <si>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</si>
  <si>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</si>
  <si>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</si>
  <si>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</si>
  <si>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</si>
  <si>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</si>
  <si>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</si>
  <si>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</si>
  <si>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</si>
  <si>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</si>
  <si>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</si>
  <si>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</si>
  <si>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</si>
  <si>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</si>
  <si>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</si>
  <si>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</si>
  <si>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</si>
  <si>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</si>
  <si>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</si>
  <si>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</si>
  <si>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</si>
  <si>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</si>
  <si>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</si>
  <si>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</si>
  <si>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</si>
  <si>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</si>
  <si>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</si>
  <si>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</si>
  <si>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</si>
  <si>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</si>
  <si>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</si>
  <si>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</si>
  <si>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</si>
  <si>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</si>
  <si>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</si>
  <si>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</si>
  <si>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</si>
  <si>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</si>
  <si>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</si>
  <si>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</si>
  <si>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</si>
  <si>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</si>
  <si>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</si>
  <si>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</si>
  <si>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</si>
  <si>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</si>
  <si>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</si>
  <si>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</si>
  <si>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</si>
  <si>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</si>
  <si>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</si>
  <si>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</si>
  <si>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</si>
  <si>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</si>
  <si>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</si>
  <si>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</si>
  <si>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</si>
  <si>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</si>
  <si>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</si>
  <si>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</si>
  <si>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</si>
  <si>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</si>
  <si>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</si>
  <si>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</si>
  <si>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</si>
  <si>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</si>
  <si>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</si>
  <si>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</si>
  <si>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</si>
  <si>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</si>
  <si>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</si>
  <si>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</si>
  <si>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</si>
  <si>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</si>
  <si>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</si>
  <si>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</si>
  <si>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</si>
  <si>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</si>
  <si>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</si>
  <si>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</si>
  <si>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</si>
  <si>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</si>
  <si>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</si>
  <si>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</si>
  <si>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</si>
  <si>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</si>
  <si>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</si>
  <si>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</si>
  <si>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</si>
  <si>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</si>
  <si>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</si>
  <si>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</si>
  <si>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</si>
  <si>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</si>
  <si>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</si>
  <si>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</si>
  <si>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</si>
  <si>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</si>
  <si>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</si>
  <si>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</si>
  <si>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</si>
  <si>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</si>
  <si>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</si>
  <si>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</si>
  <si>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</si>
  <si>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</si>
  <si>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</si>
  <si>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</si>
  <si>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</si>
  <si>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</si>
  <si>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</si>
  <si>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</si>
  <si>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</si>
  <si>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</si>
  <si>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</si>
  <si>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</si>
  <si>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</si>
  <si>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</si>
  <si>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</si>
  <si>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</si>
  <si>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</si>
  <si>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</si>
  <si>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</si>
  <si>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</si>
  <si>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</si>
  <si>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</si>
  <si>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</si>
  <si>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</si>
  <si>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</si>
  <si>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</si>
  <si>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</si>
  <si>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</si>
  <si>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</si>
  <si>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</si>
  <si>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</si>
  <si>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</si>
  <si>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</si>
  <si>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</si>
  <si>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</si>
  <si>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</si>
  <si>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</si>
  <si>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</si>
  <si>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</si>
  <si>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</si>
  <si>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</si>
  <si>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</si>
  <si>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</si>
  <si>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</si>
  <si>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</si>
  <si>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</si>
  <si>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</si>
  <si>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</si>
  <si>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</si>
  <si>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</si>
  <si>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</si>
  <si>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</si>
  <si>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</si>
  <si>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</si>
  <si>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</si>
  <si>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</si>
  <si>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</si>
  <si>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</si>
  <si>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</si>
  <si>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</si>
  <si>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</si>
  <si>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</si>
  <si>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</si>
  <si>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</si>
  <si>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</si>
  <si>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</si>
  <si>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</si>
  <si>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</si>
  <si>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</si>
  <si>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</si>
  <si>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</si>
  <si>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</si>
  <si>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</si>
  <si>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</si>
  <si>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</si>
  <si>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</si>
  <si>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</si>
  <si>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</si>
  <si>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</si>
  <si>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</si>
  <si>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</si>
  <si>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</si>
  <si>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</si>
  <si>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</si>
  <si>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</si>
  <si>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</si>
  <si>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</si>
  <si>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</si>
  <si>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</si>
  <si>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</si>
  <si>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</si>
  <si>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</si>
  <si>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</si>
  <si>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</si>
  <si>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</si>
  <si>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</si>
  <si>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</si>
  <si>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</si>
  <si>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</si>
  <si>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</si>
  <si>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</si>
  <si>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</si>
  <si>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</si>
  <si>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</si>
  <si>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</si>
  <si>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</si>
  <si>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</si>
  <si>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</si>
  <si>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</si>
  <si>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</si>
  <si>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</si>
  <si>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</si>
  <si>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</si>
  <si>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</si>
  <si>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</si>
  <si>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</si>
  <si>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</si>
  <si>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</si>
  <si>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</si>
  <si>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</si>
  <si>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</si>
  <si>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</si>
  <si>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</si>
  <si>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</si>
  <si>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</si>
  <si>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</si>
  <si>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</si>
  <si>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</si>
  <si>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</si>
  <si>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</si>
  <si>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</si>
  <si>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</si>
  <si>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</si>
  <si>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</si>
  <si>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</si>
  <si>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</si>
  <si>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</si>
  <si>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</si>
  <si>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</si>
  <si>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</si>
  <si>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</si>
  <si>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</si>
  <si>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</si>
  <si>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</si>
  <si>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</si>
  <si>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</si>
  <si>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</si>
  <si>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</si>
  <si>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</si>
  <si>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</si>
  <si>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</si>
  <si>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</si>
  <si>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</si>
  <si>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</si>
  <si>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</si>
  <si>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</si>
  <si>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</si>
  <si>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</si>
  <si>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</si>
  <si>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</si>
  <si>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</si>
  <si>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</si>
  <si>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</si>
  <si>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</si>
  <si>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</si>
  <si>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</si>
  <si>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</si>
  <si>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</si>
  <si>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</si>
  <si>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</si>
  <si>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</si>
  <si>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</si>
  <si>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</si>
  <si>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</si>
  <si>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</si>
  <si>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</si>
  <si>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</si>
  <si>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</si>
  <si>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</si>
  <si>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</si>
  <si>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</si>
  <si>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</si>
  <si>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</si>
  <si>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</si>
  <si>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</si>
  <si>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</si>
  <si>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</si>
  <si>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</si>
  <si>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</si>
  <si>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</si>
  <si>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</si>
  <si>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</si>
  <si>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</si>
  <si>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</si>
  <si>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</si>
  <si>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</si>
  <si>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</si>
  <si>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</si>
  <si>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</si>
  <si>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</si>
  <si>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</si>
  <si>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</si>
  <si>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</si>
  <si>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</si>
  <si>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</si>
  <si>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</si>
  <si>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</si>
  <si>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</si>
  <si>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</si>
  <si>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</si>
  <si>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</si>
  <si>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</si>
  <si>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</si>
  <si>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</si>
  <si>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</si>
  <si>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</si>
  <si>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</si>
  <si>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</si>
  <si>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</si>
  <si>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</si>
  <si>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</si>
  <si>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</si>
  <si>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</si>
  <si>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</si>
  <si>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</si>
  <si>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</si>
  <si>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</si>
  <si>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</si>
  <si>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</si>
  <si>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</si>
  <si>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</si>
  <si>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</si>
  <si>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</si>
  <si>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</si>
  <si>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</si>
  <si>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</si>
  <si>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</si>
  <si>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</si>
  <si>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</si>
  <si>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</si>
  <si>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</si>
  <si>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</si>
  <si>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</si>
  <si>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</si>
  <si>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</si>
  <si>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</si>
  <si>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</si>
  <si>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</si>
  <si>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</si>
  <si>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</si>
  <si>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</si>
  <si>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</si>
  <si>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</si>
  <si>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</si>
  <si>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</si>
  <si>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</si>
  <si>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</si>
  <si>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</si>
  <si>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</si>
  <si>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</si>
  <si>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</si>
  <si>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</si>
  <si>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</si>
  <si>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</si>
  <si>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</si>
  <si>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</si>
  <si>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</si>
  <si>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</si>
  <si>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</si>
  <si>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</si>
  <si>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</si>
  <si>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</si>
  <si>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</si>
  <si>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</si>
  <si>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</si>
  <si>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</si>
  <si>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</si>
  <si>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</si>
  <si>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</si>
  <si>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</si>
  <si>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</si>
  <si>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</si>
  <si>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</si>
  <si>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</si>
  <si>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</si>
  <si>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</si>
  <si>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</si>
  <si>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</si>
  <si>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</si>
  <si>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</si>
  <si>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</si>
  <si>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</si>
  <si>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</si>
  <si>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</si>
  <si>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</si>
  <si>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</si>
  <si>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</si>
  <si>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</si>
  <si>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</si>
  <si>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</si>
  <si>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</si>
  <si>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</si>
  <si>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</si>
  <si>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</si>
  <si>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</si>
  <si>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</si>
  <si>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</si>
  <si>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</si>
  <si>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</si>
  <si>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</si>
  <si>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</si>
  <si>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</si>
  <si>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</si>
  <si>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</si>
  <si>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</si>
  <si>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</si>
  <si>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</si>
  <si>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</si>
  <si>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</si>
  <si>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</si>
  <si>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</si>
  <si>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</si>
  <si>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</si>
  <si>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</si>
  <si>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</si>
  <si>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</si>
  <si>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</si>
  <si>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</si>
  <si>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</si>
  <si>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</si>
  <si>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</si>
  <si>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</si>
  <si>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</si>
  <si>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</si>
  <si>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</si>
  <si>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</si>
  <si>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</si>
  <si>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</si>
  <si>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</si>
  <si>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</si>
  <si>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</si>
  <si>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</si>
  <si>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</si>
  <si>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</si>
  <si>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</si>
  <si>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</si>
  <si>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</si>
  <si>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</si>
  <si>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</si>
  <si>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</si>
  <si>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</si>
  <si>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</si>
  <si>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</si>
  <si>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</si>
  <si>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</si>
  <si>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</si>
  <si>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</si>
  <si>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</si>
  <si>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</si>
  <si>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</si>
  <si>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</si>
  <si>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</si>
  <si>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</si>
  <si>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</si>
  <si>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</si>
  <si>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</si>
  <si>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</si>
  <si>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</si>
  <si>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</si>
  <si>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</si>
  <si>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</si>
  <si>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</si>
  <si>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</si>
  <si>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</si>
  <si>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</si>
  <si>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</si>
  <si>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</si>
  <si>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</si>
  <si>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</si>
  <si>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</si>
  <si>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</si>
  <si>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</si>
  <si>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</si>
  <si>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</si>
  <si>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</si>
  <si>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</si>
  <si>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</si>
  <si>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</si>
  <si>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</si>
  <si>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</si>
  <si>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</si>
  <si>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</si>
  <si>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</si>
  <si>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</si>
  <si>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</si>
  <si>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</si>
  <si>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</si>
  <si>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</si>
  <si>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</si>
  <si>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</si>
  <si>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</si>
  <si>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</si>
  <si>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</si>
  <si>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</si>
  <si>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</si>
  <si>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</si>
  <si>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</si>
  <si>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</si>
  <si>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</si>
  <si>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</si>
  <si>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</si>
  <si>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</si>
  <si>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</si>
  <si>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</si>
  <si>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</si>
  <si>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</si>
  <si>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</si>
  <si>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</si>
  <si>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</si>
  <si>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</si>
  <si>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</si>
  <si>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</si>
  <si>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</si>
  <si>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</si>
  <si>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</si>
  <si>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</si>
  <si>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</si>
  <si>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</si>
  <si>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</si>
  <si>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</si>
  <si>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</si>
  <si>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</si>
  <si>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</si>
  <si>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</si>
  <si>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</si>
  <si>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</si>
  <si>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</si>
  <si>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</si>
  <si>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</si>
  <si>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</si>
  <si>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</si>
  <si>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</si>
  <si>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</si>
  <si>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</si>
  <si>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</si>
  <si>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</si>
  <si>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</si>
  <si>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</si>
  <si>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</si>
  <si>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</si>
  <si>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</si>
  <si>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</si>
  <si>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</si>
  <si>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</si>
  <si>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</si>
  <si>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</si>
  <si>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</si>
  <si>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</si>
  <si>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</si>
  <si>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</si>
  <si>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</si>
  <si>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</si>
  <si>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</si>
  <si>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</si>
  <si>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</si>
  <si>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</si>
  <si>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</si>
  <si>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</si>
  <si>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</si>
  <si>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</si>
  <si>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</si>
  <si>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</si>
  <si>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</si>
  <si>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</si>
  <si>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</si>
  <si>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</si>
  <si>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</si>
  <si>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</si>
  <si>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</si>
  <si>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</si>
  <si>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</si>
  <si>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</si>
  <si>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</si>
  <si>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</si>
  <si>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</si>
  <si>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</si>
  <si>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</si>
  <si>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</si>
  <si>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</si>
  <si>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</si>
  <si>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</si>
  <si>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</si>
  <si>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</si>
  <si>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</si>
  <si>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</si>
  <si>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</si>
  <si>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</si>
  <si>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</si>
  <si>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</si>
  <si>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</si>
  <si>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</si>
  <si>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</si>
  <si>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</si>
  <si>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</si>
  <si>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</si>
  <si>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</si>
  <si>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</si>
  <si>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</si>
  <si>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</si>
  <si>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</si>
  <si>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</si>
  <si>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</si>
  <si>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</si>
  <si>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</si>
  <si>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</si>
  <si>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</si>
  <si>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</si>
  <si>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</si>
  <si>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</si>
  <si>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</si>
  <si>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</si>
  <si>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</si>
  <si>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</si>
  <si>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</si>
  <si>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</si>
  <si>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</si>
  <si>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</si>
  <si>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</si>
  <si>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</si>
  <si>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</si>
  <si>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</si>
  <si>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</si>
  <si>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</si>
  <si>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</si>
  <si>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</si>
  <si>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</si>
  <si>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</si>
  <si>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</si>
  <si>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</si>
  <si>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</si>
  <si>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</si>
  <si>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</si>
  <si>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</si>
  <si>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</si>
  <si>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</si>
  <si>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</si>
  <si>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</si>
  <si>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</si>
  <si>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</si>
  <si>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</si>
  <si>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</si>
  <si>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</si>
  <si>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</si>
  <si>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</si>
  <si>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</si>
  <si>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</si>
  <si>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</si>
  <si>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</si>
  <si>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</si>
  <si>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</si>
  <si>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</si>
  <si>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</si>
  <si>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</si>
  <si>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</si>
  <si>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</si>
  <si>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</si>
  <si>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</si>
  <si>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</si>
  <si>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</si>
  <si>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</si>
  <si>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</si>
  <si>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</si>
  <si>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</si>
  <si>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</si>
  <si>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</si>
  <si>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</si>
  <si>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</si>
  <si>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</si>
  <si>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</si>
  <si>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</si>
  <si>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</si>
  <si>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</si>
  <si>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</si>
  <si>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</si>
  <si>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</si>
  <si>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</si>
  <si>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</si>
  <si>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</si>
  <si>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</si>
  <si>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</si>
  <si>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</si>
  <si>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</si>
  <si>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</si>
  <si>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</si>
  <si>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</si>
  <si>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</si>
  <si>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</si>
  <si>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</si>
  <si>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</si>
  <si>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</si>
  <si>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</si>
  <si>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</si>
  <si>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</si>
  <si>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</si>
  <si>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</si>
  <si>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</si>
  <si>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</si>
  <si>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</si>
  <si>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</si>
  <si>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</si>
  <si>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</si>
  <si>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</si>
  <si>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</si>
  <si>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</si>
  <si>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</si>
  <si>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</si>
  <si>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</si>
  <si>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</si>
  <si>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</si>
  <si>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</si>
  <si>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</si>
  <si>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</si>
  <si>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</si>
  <si>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</si>
  <si>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</si>
  <si>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</si>
  <si>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</si>
  <si>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</si>
  <si>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</si>
  <si>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</si>
  <si>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</si>
  <si>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</si>
  <si>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</si>
  <si>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</si>
  <si>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</si>
  <si>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</si>
  <si>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</si>
  <si>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</si>
  <si>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</si>
  <si>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</si>
  <si>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</si>
  <si>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</si>
  <si>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</si>
  <si>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</si>
  <si>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</si>
  <si>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</si>
  <si>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</si>
  <si>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</si>
  <si>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</si>
  <si>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</si>
  <si>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</si>
  <si>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</si>
  <si>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</si>
  <si>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</si>
  <si>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</si>
  <si>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</si>
  <si>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</si>
  <si>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</si>
  <si>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</si>
  <si>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</si>
  <si>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</si>
  <si>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</si>
  <si>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</si>
  <si>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</si>
  <si>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</si>
  <si>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</si>
  <si>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</si>
  <si>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</si>
  <si>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</si>
  <si>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</si>
  <si>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</si>
  <si>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</si>
  <si>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</si>
  <si>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</si>
  <si>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</si>
  <si>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</si>
  <si>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</si>
  <si>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</si>
  <si>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</si>
  <si>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</si>
  <si>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</si>
  <si>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</si>
  <si>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</si>
  <si>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</si>
  <si>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</si>
  <si>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</si>
  <si>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</si>
  <si>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</si>
  <si>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</si>
  <si>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</si>
  <si>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</si>
  <si>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</si>
  <si>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</si>
  <si>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</si>
  <si>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</si>
  <si>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</si>
  <si>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</si>
  <si>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</si>
  <si>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</si>
  <si>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</si>
  <si>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</si>
  <si>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</si>
  <si>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</si>
  <si>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</si>
  <si>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</si>
  <si>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</si>
  <si>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</si>
  <si>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</si>
  <si>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</si>
  <si>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</si>
  <si>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</si>
  <si>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</si>
  <si>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</si>
  <si>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</si>
  <si>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</si>
  <si>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</si>
  <si>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</si>
  <si>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</si>
  <si>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</si>
  <si>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</si>
  <si>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</si>
  <si>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</si>
  <si>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</si>
  <si>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</si>
  <si>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</si>
  <si>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</si>
  <si>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</si>
  <si>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</si>
  <si>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</si>
  <si>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</si>
  <si>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</si>
  <si>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</si>
  <si>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</si>
  <si>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</si>
  <si>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</si>
  <si>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</si>
  <si>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</si>
  <si>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</si>
  <si>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</si>
  <si>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</si>
  <si>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</si>
  <si>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</si>
  <si>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</si>
  <si>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</si>
  <si>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</si>
  <si>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</si>
  <si>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</si>
  <si>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</si>
  <si>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</si>
  <si>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</si>
  <si>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</si>
  <si>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</si>
  <si>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</si>
  <si>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</si>
  <si>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</si>
  <si>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</si>
  <si>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</si>
  <si>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</si>
  <si>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</si>
  <si>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</si>
  <si>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</si>
  <si>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</si>
  <si>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</si>
  <si>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</si>
  <si>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</si>
  <si>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</si>
  <si>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</si>
  <si>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</si>
  <si>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</si>
  <si>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</si>
  <si>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</si>
  <si>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</si>
  <si>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</si>
  <si>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</si>
  <si>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</si>
  <si>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</si>
  <si>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</si>
  <si>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</si>
  <si>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</si>
  <si>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</si>
  <si>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</si>
  <si>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</si>
  <si>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</si>
  <si>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</si>
  <si>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</si>
  <si>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</si>
  <si>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</si>
  <si>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</si>
  <si>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</si>
  <si>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</si>
  <si>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</si>
  <si>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</si>
  <si>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</si>
  <si>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</si>
  <si>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</si>
  <si>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</si>
  <si>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</si>
  <si>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</si>
  <si>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</si>
  <si>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</si>
  <si>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</si>
  <si>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</si>
  <si>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</si>
  <si>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</si>
  <si>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</si>
  <si>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</si>
  <si>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</si>
  <si>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</si>
  <si>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</si>
  <si>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</si>
  <si>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</si>
  <si>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</si>
  <si>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</si>
  <si>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</si>
  <si>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</si>
  <si>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</si>
  <si>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</si>
  <si>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</si>
  <si>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</si>
  <si>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</si>
  <si>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</si>
  <si>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</si>
  <si>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</si>
  <si>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</si>
  <si>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</si>
  <si>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</si>
  <si>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</si>
  <si>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</si>
  <si>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</si>
  <si>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</si>
  <si>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</si>
  <si>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</si>
  <si>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</si>
  <si>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</si>
  <si>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</si>
  <si>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</si>
  <si>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</si>
  <si>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</si>
  <si>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</si>
  <si>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</si>
  <si>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</si>
  <si>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</si>
  <si>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</si>
  <si>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</si>
  <si>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</si>
  <si>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</si>
  <si>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</si>
  <si>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</si>
  <si>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</si>
  <si>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</si>
  <si>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</si>
  <si>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</si>
  <si>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</si>
  <si>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</si>
  <si>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</si>
  <si>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</si>
  <si>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</si>
  <si>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</si>
  <si>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</si>
  <si>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</si>
  <si>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</si>
  <si>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</si>
  <si>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</si>
  <si>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</si>
  <si>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</si>
  <si>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</si>
  <si>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</si>
  <si>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</si>
  <si>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</si>
  <si>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</si>
  <si>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</si>
  <si>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</si>
  <si>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</si>
  <si>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</si>
  <si>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</si>
  <si>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</si>
  <si>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</si>
  <si>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</si>
  <si>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</si>
  <si>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</si>
  <si>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</si>
  <si>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</si>
  <si>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</si>
  <si>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</si>
  <si>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</si>
  <si>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</si>
  <si>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</si>
  <si>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</si>
  <si>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</si>
  <si>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</si>
  <si>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</si>
  <si>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</si>
  <si>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</si>
  <si>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</si>
  <si>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</si>
  <si>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</si>
  <si>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</si>
  <si>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</si>
  <si>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</si>
  <si>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</si>
  <si>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</si>
  <si>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</si>
  <si>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</si>
  <si>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</si>
  <si>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</si>
  <si>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</si>
  <si>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</si>
  <si>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</si>
  <si>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</si>
  <si>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</si>
  <si>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</si>
  <si>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</si>
  <si>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</si>
  <si>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</si>
  <si>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</si>
  <si>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</si>
  <si>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</si>
  <si>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</si>
  <si>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</si>
  <si>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</si>
  <si>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</si>
  <si>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</si>
  <si>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</si>
  <si>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</si>
  <si>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</si>
  <si>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</si>
  <si>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</si>
  <si>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</si>
  <si>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</si>
  <si>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</si>
  <si>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</si>
  <si>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</si>
  <si>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</si>
  <si>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</si>
  <si>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</si>
  <si>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</si>
  <si>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</si>
  <si>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</si>
  <si>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</si>
  <si>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</si>
  <si>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</si>
  <si>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</si>
  <si>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</si>
  <si>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</si>
  <si>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</si>
  <si>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</si>
  <si>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</si>
  <si>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</si>
  <si>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</si>
  <si>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</si>
  <si>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</si>
  <si>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</si>
  <si>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</si>
  <si>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</si>
  <si>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</si>
  <si>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</si>
  <si>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</si>
  <si>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</si>
  <si>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</si>
  <si>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</si>
  <si>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</si>
  <si>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</si>
  <si>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</si>
  <si>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</si>
  <si>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</si>
  <si>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</si>
  <si>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</si>
  <si>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</si>
  <si>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</si>
  <si>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</si>
  <si>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</si>
  <si>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</si>
  <si>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</si>
  <si>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</si>
  <si>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</si>
  <si>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</si>
  <si>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</si>
  <si>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</si>
  <si>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</si>
  <si>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</si>
  <si>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</si>
  <si>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</si>
  <si>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</si>
  <si>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</si>
  <si>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</si>
  <si>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</si>
  <si>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</si>
  <si>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</si>
  <si>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</si>
  <si>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</si>
  <si>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</si>
  <si>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</si>
  <si>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</si>
  <si>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</si>
  <si>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</si>
  <si>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</si>
  <si>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</si>
  <si>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</si>
  <si>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</si>
  <si>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</si>
  <si>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</si>
  <si>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</si>
  <si>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</si>
  <si>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</si>
  <si>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</si>
  <si>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</si>
  <si>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</si>
  <si>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</si>
  <si>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</si>
  <si>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</si>
  <si>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</si>
  <si>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</si>
  <si>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</si>
  <si>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</si>
  <si>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</si>
  <si>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</si>
  <si>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</si>
  <si>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</si>
  <si>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</si>
  <si>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</si>
  <si>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</si>
  <si>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</si>
  <si>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</si>
  <si>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</si>
  <si>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</si>
  <si>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</si>
  <si>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</si>
  <si>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</si>
  <si>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</si>
  <si>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</si>
  <si>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</si>
  <si>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</si>
  <si>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</si>
  <si>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</si>
  <si>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</si>
  <si>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</si>
  <si>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</si>
  <si>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</si>
  <si>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</si>
  <si>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</si>
  <si>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</si>
  <si>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</si>
  <si>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</si>
  <si>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</si>
  <si>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</si>
  <si>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</si>
  <si>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</si>
  <si>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</si>
  <si>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</si>
  <si>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</si>
  <si>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</si>
  <si>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</si>
  <si>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</si>
  <si>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</si>
  <si>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</si>
  <si>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</si>
  <si>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</si>
  <si>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</si>
  <si>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</si>
  <si>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</si>
  <si>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</si>
  <si>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</si>
  <si>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</si>
  <si>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</si>
  <si>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</si>
  <si>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</si>
  <si>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</si>
  <si>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</si>
  <si>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</si>
  <si>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</si>
  <si>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</si>
  <si>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</si>
  <si>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</si>
  <si>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</si>
  <si>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</si>
  <si>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</si>
  <si>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</si>
  <si>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</si>
  <si>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</si>
  <si>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</si>
  <si>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</si>
  <si>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</si>
  <si>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</si>
  <si>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</si>
  <si>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</si>
  <si>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</si>
  <si>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</si>
  <si>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</si>
  <si>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</si>
  <si>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</si>
  <si>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</si>
  <si>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</si>
  <si>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</si>
  <si>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</si>
  <si>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</si>
  <si>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</si>
  <si>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</si>
  <si>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</si>
  <si>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</si>
  <si>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</si>
  <si>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</si>
  <si>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</si>
  <si>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</si>
  <si>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</si>
  <si>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</si>
  <si>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</si>
  <si>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</si>
  <si>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</si>
  <si>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</si>
  <si>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</si>
  <si>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</si>
  <si>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</si>
  <si>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</si>
  <si>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</si>
  <si>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</si>
  <si>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</si>
  <si>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</si>
  <si>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</si>
  <si>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</si>
  <si>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</si>
  <si>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</si>
  <si>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</si>
  <si>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</si>
  <si>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</si>
  <si>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</si>
  <si>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</si>
  <si>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</si>
  <si>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</si>
  <si>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</si>
  <si>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</si>
  <si>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</si>
  <si>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</si>
  <si>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</si>
  <si>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</si>
  <si>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</si>
  <si>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</si>
  <si>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</si>
  <si>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</si>
  <si>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</si>
  <si>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</si>
  <si>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</si>
  <si>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</si>
  <si>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</si>
  <si>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</si>
  <si>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</si>
  <si>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</si>
  <si>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</si>
  <si>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</si>
  <si>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</si>
  <si>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</si>
  <si>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</si>
  <si>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</si>
  <si>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</si>
  <si>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</si>
  <si>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</si>
  <si>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</si>
  <si>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</si>
  <si>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</si>
  <si>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</si>
  <si>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</si>
  <si>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</si>
  <si>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</si>
  <si>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</si>
  <si>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</si>
  <si>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</si>
  <si>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</si>
  <si>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</si>
  <si>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</si>
  <si>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</si>
  <si>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</si>
  <si>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</si>
  <si>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</si>
  <si>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</si>
  <si>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</si>
  <si>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</si>
  <si>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</si>
  <si>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</si>
  <si>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</si>
  <si>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</si>
  <si>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</si>
  <si>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</si>
  <si>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</si>
  <si>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</si>
  <si>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</si>
  <si>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</si>
  <si>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</si>
  <si>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</si>
  <si>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</si>
  <si>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</si>
  <si>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</si>
  <si>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</si>
  <si>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</si>
  <si>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</si>
  <si>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</si>
  <si>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</si>
  <si>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</si>
  <si>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</si>
  <si>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</si>
  <si>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</si>
  <si>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</si>
  <si>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</si>
  <si>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</si>
  <si>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</si>
  <si>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</si>
  <si>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</si>
  <si>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</si>
  <si>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</si>
  <si>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</si>
  <si>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</si>
  <si>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</si>
  <si>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</si>
  <si>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</si>
  <si>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</si>
  <si>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</si>
  <si>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</si>
  <si>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</si>
  <si>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</si>
  <si>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</si>
  <si>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</si>
  <si>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</si>
  <si>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</si>
  <si>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</si>
  <si>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</si>
  <si>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</si>
  <si>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</si>
  <si>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</si>
  <si>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</si>
  <si>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</si>
  <si>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</si>
  <si>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</si>
  <si>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</si>
  <si>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</si>
  <si>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</si>
  <si>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</si>
  <si>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</si>
  <si>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</si>
  <si>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</si>
  <si>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</si>
  <si>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</si>
  <si>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</si>
  <si>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</si>
  <si>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</si>
  <si>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</si>
  <si>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</si>
  <si>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</si>
  <si>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</si>
  <si>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</si>
  <si>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</si>
  <si>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</si>
  <si>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</si>
  <si>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</si>
  <si>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</si>
  <si>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</si>
  <si>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</si>
  <si>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</si>
  <si>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</si>
  <si>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</si>
  <si>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</si>
  <si>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</si>
  <si>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</si>
  <si>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</si>
  <si>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</si>
  <si>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</si>
  <si>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</si>
  <si>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</si>
  <si>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</si>
  <si>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</si>
  <si>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</si>
  <si>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</si>
  <si>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</si>
  <si>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</si>
  <si>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</si>
  <si>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</si>
  <si>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</si>
  <si>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</si>
  <si>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</si>
  <si>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</si>
  <si>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</si>
  <si>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</si>
  <si>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</si>
  <si>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</si>
  <si>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</si>
  <si>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</si>
  <si>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</si>
  <si>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</si>
  <si>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</si>
  <si>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</si>
  <si>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</si>
  <si>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</si>
  <si>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</si>
  <si>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</si>
  <si>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</si>
  <si>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</si>
  <si>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</si>
  <si>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</si>
  <si>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</si>
  <si>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</si>
  <si>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</si>
  <si>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</si>
  <si>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</si>
  <si>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</si>
  <si>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</si>
  <si>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</si>
  <si>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</si>
  <si>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</si>
  <si>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</si>
  <si>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</si>
  <si>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</si>
  <si>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</si>
  <si>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</si>
  <si>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</si>
  <si>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</si>
  <si>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</si>
  <si>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</si>
  <si>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</si>
  <si>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</si>
  <si>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</si>
  <si>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</si>
  <si>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</si>
  <si>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</si>
  <si>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</si>
  <si>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</si>
  <si>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</si>
  <si>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</si>
  <si>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</si>
  <si>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</si>
  <si>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</si>
  <si>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</si>
  <si>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</si>
  <si>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</si>
  <si>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</si>
  <si>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</si>
  <si>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</si>
  <si>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</si>
  <si>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</si>
  <si>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</si>
  <si>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</si>
  <si>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</si>
  <si>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</si>
  <si>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</si>
  <si>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</si>
  <si>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</si>
  <si>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</si>
  <si>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</si>
  <si>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</si>
  <si>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</si>
  <si>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</si>
  <si>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</si>
  <si>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</si>
  <si>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</si>
  <si>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</si>
  <si>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</si>
  <si>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</si>
  <si>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</si>
  <si>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</si>
  <si>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</si>
  <si>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</si>
  <si>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</si>
  <si>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</si>
  <si>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</si>
  <si>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</si>
  <si>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</si>
  <si>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</si>
  <si>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</si>
  <si>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</si>
  <si>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</si>
  <si>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</si>
  <si>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</si>
  <si>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</si>
  <si>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</si>
  <si>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</si>
  <si>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</si>
  <si>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</si>
  <si>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</si>
  <si>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</si>
  <si>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</si>
  <si>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</si>
  <si>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</si>
  <si>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</si>
  <si>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</si>
  <si>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</si>
  <si>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</si>
  <si>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</si>
  <si>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</si>
  <si>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</si>
  <si>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</si>
  <si>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</si>
  <si>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</si>
  <si>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</si>
  <si>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</si>
  <si>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</si>
  <si>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</si>
  <si>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</si>
  <si>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</si>
  <si>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</si>
  <si>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</si>
  <si>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</si>
  <si>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</si>
  <si>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</si>
  <si>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</si>
  <si>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</si>
  <si>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</si>
  <si>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</si>
  <si>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</si>
  <si>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</si>
  <si>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</si>
  <si>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</si>
  <si>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</si>
  <si>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</si>
  <si>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</si>
  <si>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</si>
  <si>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</si>
  <si>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</si>
  <si>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</si>
  <si>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</si>
  <si>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</si>
  <si>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</si>
  <si>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</si>
  <si>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</si>
  <si>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</si>
  <si>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</si>
  <si>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</si>
  <si>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</si>
  <si>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</si>
  <si>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</si>
  <si>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</si>
  <si>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</si>
  <si>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</si>
  <si>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</si>
  <si>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</si>
  <si>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</si>
  <si>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</si>
  <si>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</si>
  <si>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</si>
  <si>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</si>
  <si>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</si>
  <si>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</si>
  <si>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</si>
  <si>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</si>
  <si>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</si>
  <si>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</si>
  <si>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</si>
  <si>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</si>
  <si>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</si>
  <si>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</si>
  <si>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</si>
  <si>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</si>
  <si>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</si>
  <si>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</si>
  <si>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</si>
  <si>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</si>
  <si>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</si>
  <si>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</si>
  <si>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</si>
  <si>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</si>
  <si>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</si>
  <si>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</si>
  <si>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</si>
  <si>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</si>
  <si>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</si>
  <si>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</si>
  <si>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</si>
  <si>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</si>
  <si>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</si>
  <si>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</si>
  <si>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</si>
  <si>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</si>
  <si>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</si>
  <si>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</si>
  <si>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</si>
  <si>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</si>
  <si>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</si>
  <si>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</si>
  <si>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</si>
  <si>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</si>
  <si>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</si>
  <si>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</si>
  <si>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</si>
  <si>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</si>
  <si>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</si>
  <si>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</si>
  <si>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</si>
  <si>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</si>
  <si>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</si>
  <si>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</si>
  <si>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</si>
  <si>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</si>
  <si>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</si>
  <si>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</si>
  <si>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</si>
  <si>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</si>
  <si>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</si>
  <si>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</si>
  <si>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</si>
  <si>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</si>
  <si>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</si>
  <si>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</si>
  <si>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</si>
  <si>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</si>
  <si>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</si>
  <si>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</si>
  <si>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</si>
  <si>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</si>
  <si>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</si>
  <si>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</si>
  <si>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</si>
  <si>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</si>
  <si>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</si>
  <si>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</si>
  <si>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</si>
  <si>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</si>
  <si>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</si>
  <si>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</si>
  <si>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</si>
  <si>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</si>
  <si>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</si>
  <si>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</si>
  <si>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</si>
  <si>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</si>
  <si>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</si>
  <si>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</si>
  <si>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</si>
  <si>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</si>
  <si>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</si>
  <si>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</si>
  <si>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</si>
  <si>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</si>
  <si>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</si>
  <si>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</si>
  <si>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</si>
  <si>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</si>
  <si>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</si>
  <si>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</si>
  <si>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</si>
  <si>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</si>
  <si>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</si>
  <si>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</si>
  <si>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</si>
  <si>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</si>
  <si>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</si>
  <si>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</si>
  <si>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</si>
  <si>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</si>
  <si>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</si>
  <si>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</si>
  <si>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</si>
  <si>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</si>
  <si>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</si>
  <si>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</si>
  <si>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</si>
  <si>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</si>
  <si>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</si>
  <si>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</si>
  <si>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</si>
  <si>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</si>
  <si>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</si>
  <si>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</si>
  <si>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</si>
  <si>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</si>
  <si>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</si>
  <si>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</si>
  <si>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</si>
  <si>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</si>
  <si>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</si>
  <si>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</si>
  <si>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</si>
  <si>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</si>
  <si>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</si>
  <si>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</si>
  <si>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</si>
  <si>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</si>
  <si>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</si>
  <si>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</si>
  <si>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</si>
  <si>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</si>
  <si>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</si>
  <si>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</si>
  <si>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</si>
  <si>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</si>
  <si>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</si>
  <si>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</si>
  <si>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</si>
  <si>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</si>
  <si>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</si>
  <si>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</si>
  <si>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</si>
  <si>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</si>
  <si>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</si>
  <si>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</si>
  <si>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</si>
  <si>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</si>
  <si>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</si>
  <si>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</si>
  <si>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</si>
  <si>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</si>
  <si>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</si>
  <si>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</si>
  <si>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</si>
  <si>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</si>
  <si>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</si>
  <si>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</si>
  <si>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</si>
  <si>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</si>
  <si>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</si>
  <si>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</si>
  <si>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</si>
  <si>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</si>
  <si>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</si>
  <si>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</si>
  <si>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</si>
  <si>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</si>
  <si>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</si>
  <si>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</si>
  <si>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</si>
  <si>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</si>
  <si>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</si>
  <si>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</si>
  <si>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</si>
  <si>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</si>
  <si>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</si>
  <si>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</si>
  <si>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</si>
  <si>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</si>
  <si>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</si>
  <si>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</si>
  <si>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</si>
  <si>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</si>
  <si>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</si>
  <si>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</si>
  <si>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</si>
  <si>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</si>
  <si>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</si>
  <si>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</si>
  <si>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</si>
  <si>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</si>
  <si>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</si>
  <si>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</si>
  <si>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</si>
  <si>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</si>
  <si>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</si>
  <si>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</si>
  <si>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</si>
  <si>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</si>
  <si>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</si>
  <si>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</si>
  <si>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</si>
  <si>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</si>
  <si>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</si>
  <si>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</si>
  <si>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</si>
  <si>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</si>
  <si>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</si>
  <si>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</si>
  <si>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</si>
  <si>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</si>
  <si>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</si>
  <si>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</si>
  <si>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</si>
  <si>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</si>
  <si>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</si>
  <si>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</si>
  <si>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</si>
  <si>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</si>
  <si>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</si>
  <si>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</si>
  <si>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</si>
  <si>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</si>
  <si>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</si>
  <si>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</si>
  <si>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</si>
  <si>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</si>
  <si>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</si>
  <si>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</si>
  <si>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</si>
  <si>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</si>
  <si>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</si>
  <si>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</si>
  <si>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</si>
  <si>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</si>
  <si>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</si>
  <si>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</si>
  <si>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</si>
  <si>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</si>
  <si>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</si>
  <si>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</si>
  <si>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</si>
  <si>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</si>
  <si>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</si>
  <si>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</si>
  <si>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</si>
  <si>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</si>
  <si>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</si>
  <si>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</si>
  <si>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</si>
  <si>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</si>
  <si>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</si>
  <si>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</si>
  <si>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</si>
  <si>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</si>
  <si>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</si>
  <si>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</si>
  <si>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</si>
  <si>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</si>
  <si>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</si>
  <si>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</si>
  <si>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</si>
  <si>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</si>
  <si>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</si>
  <si>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</si>
  <si>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</si>
  <si>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</si>
  <si>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</si>
  <si>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</si>
  <si>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</si>
  <si>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</si>
  <si>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</si>
  <si>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</si>
  <si>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</si>
  <si>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</si>
  <si>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</si>
  <si>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</si>
  <si>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</si>
  <si>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</si>
  <si>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</si>
  <si>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</si>
  <si>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</si>
  <si>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</si>
  <si>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</si>
  <si>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</si>
  <si>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</si>
  <si>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</si>
  <si>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</si>
  <si>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</si>
  <si>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</si>
  <si>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</si>
  <si>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</si>
  <si>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</si>
  <si>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</si>
  <si>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</si>
  <si>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</si>
  <si>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</si>
  <si>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</si>
  <si>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</si>
  <si>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</si>
  <si>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</si>
  <si>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</si>
  <si>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</si>
  <si>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</si>
  <si>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</si>
  <si>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</si>
  <si>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</si>
  <si>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</si>
  <si>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</si>
  <si>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</si>
  <si>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</si>
  <si>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</si>
  <si>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</si>
  <si>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</si>
  <si>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</si>
  <si>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</si>
  <si>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</si>
  <si>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</si>
  <si>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</si>
  <si>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</si>
  <si>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</si>
  <si>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</si>
  <si>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</si>
  <si>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</si>
  <si>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</si>
  <si>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</si>
  <si>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</si>
  <si>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</si>
  <si>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</si>
  <si>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</si>
  <si>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</si>
  <si>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</si>
  <si>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</si>
  <si>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</si>
  <si>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</si>
  <si>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</si>
  <si>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</si>
  <si>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</si>
  <si>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</si>
  <si>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</si>
  <si>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</si>
  <si>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</si>
  <si>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</si>
  <si>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</si>
  <si>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</si>
  <si>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</si>
  <si>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</si>
  <si>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</si>
  <si>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</si>
  <si>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</si>
  <si>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</si>
  <si>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</si>
  <si>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</si>
  <si>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</si>
  <si>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</si>
  <si>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</si>
  <si>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</si>
  <si>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</si>
  <si>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</si>
  <si>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</si>
  <si>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</si>
  <si>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</si>
  <si>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</si>
  <si>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</si>
  <si>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</si>
  <si>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</si>
  <si>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</si>
  <si>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</si>
  <si>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</si>
  <si>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</si>
  <si>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</si>
  <si>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</si>
  <si>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</si>
  <si>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</si>
  <si>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</si>
  <si>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</si>
  <si>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</si>
  <si>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</si>
  <si>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</si>
  <si>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</si>
  <si>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</si>
  <si>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</si>
  <si>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</si>
  <si>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</si>
  <si>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</si>
  <si>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</si>
  <si>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</si>
  <si>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</si>
  <si>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</si>
  <si>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</si>
  <si>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</si>
  <si>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</si>
  <si>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</si>
  <si>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</si>
  <si>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</si>
  <si>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10_23_01_592_00391_İnformasiya nəzəriyyəsi və kodlaşdırma</t>
  </si>
  <si>
    <t>Balyev Tərlan İlyas</t>
  </si>
  <si>
    <t>Rəqəmsal iqtisadiyyat</t>
  </si>
  <si>
    <t>10_24_01_554Rİ-1_00010_Fizika</t>
  </si>
  <si>
    <t>Bağırov Ərşad Elşad</t>
  </si>
  <si>
    <t>10_23_01_562-2_00996_Ehtimal nəzəriyyəsi</t>
  </si>
  <si>
    <t>Mövsümova Nəzrin Rüstəm</t>
  </si>
  <si>
    <t>Hüseynov Süleyman Rövşən</t>
  </si>
  <si>
    <t>10_22_03_585-İ_01022_Data mədənçiliyi</t>
  </si>
  <si>
    <t xml:space="preserve">	Ağamalıyev Mikayıl Vüqar</t>
  </si>
  <si>
    <t>10_24_02_584-R_00004_Azərbaycan dilində işgüzar və akademik kommunikasiya</t>
  </si>
  <si>
    <t xml:space="preserve">	İbrahimov Şahin Rəşad</t>
  </si>
  <si>
    <t>10_22_01_586-2_01000_Kriptoqrafiyanın əsasları</t>
  </si>
  <si>
    <t xml:space="preserve">	Nəcəfova İlahə Elşən</t>
  </si>
  <si>
    <t>10_22_01_570-2_00914_Veb sistemləri və texnologiyaları</t>
  </si>
  <si>
    <t xml:space="preserve">	Əliyev Rəvan Araz</t>
  </si>
  <si>
    <t>10_22_02_561_00508_Kriptoqrafiya</t>
  </si>
  <si>
    <t xml:space="preserve">	Əskərov Nuran Novruz</t>
  </si>
  <si>
    <t xml:space="preserve">	10_22_01_570-2_00914_Veb sistemləri və texnologiyaları</t>
  </si>
  <si>
    <t xml:space="preserve">	Qiyasov Məhəmməd Fizuli</t>
  </si>
  <si>
    <t xml:space="preserve">10_23_01_592_00483_Kompüter kommunikasiyaları və şəbəkələri  </t>
  </si>
  <si>
    <t>10_23_03_550Rİ-İ_01080_ESP_XDİAK-4(ingilis dili)_a</t>
  </si>
  <si>
    <t>Mansırova Zəhra Ramin</t>
  </si>
  <si>
    <t>10_23_01_592_00621_Mühəndis mexanikası-2</t>
  </si>
  <si>
    <t xml:space="preserve">10_23_01_592_00483_Kompüter kommunikasiyaları və şəbəkələri </t>
  </si>
  <si>
    <t>Qələndərov Sərvər Tahir</t>
  </si>
  <si>
    <t>10_24_02_566-R_00081_Əməliyyat sistemləri</t>
  </si>
  <si>
    <t xml:space="preserve">	Ələskərov Cavid Əhməd</t>
  </si>
  <si>
    <t xml:space="preserve">10_22_01_570-2_00914_Veb sistemləri və texnologiyaları	</t>
  </si>
  <si>
    <t xml:space="preserve">	Mahmudlu Asiman Mansur</t>
  </si>
  <si>
    <t>10_22_01_568-2_00868_Təhlükəsiz proqramlaşdırma</t>
  </si>
  <si>
    <t>Paşayev Vaqif Fariz</t>
  </si>
  <si>
    <t>10_23_01_564-2_00758_Sahibkarlığın əsasları və biznesə giriş</t>
  </si>
  <si>
    <t xml:space="preserve">	Babayeva Elvira Xalid</t>
  </si>
  <si>
    <t>00758</t>
  </si>
  <si>
    <t>00914</t>
  </si>
  <si>
    <t>00081</t>
  </si>
  <si>
    <t>00868</t>
  </si>
  <si>
    <t>00483</t>
  </si>
  <si>
    <t>00621</t>
  </si>
  <si>
    <t>01080</t>
  </si>
  <si>
    <t>00508</t>
  </si>
  <si>
    <t>01000</t>
  </si>
  <si>
    <t>00004</t>
  </si>
  <si>
    <t>01022</t>
  </si>
  <si>
    <t>00996</t>
  </si>
  <si>
    <t>00010</t>
  </si>
  <si>
    <t>00391</t>
  </si>
  <si>
    <t>Sahibkarlığın əsasları və biznesə giriş</t>
  </si>
  <si>
    <t>Təhlükəsiz proqramlaşdırma</t>
  </si>
  <si>
    <t>Veb sistemləri və texnologiyaları</t>
  </si>
  <si>
    <t xml:space="preserve">Veb sistemləri və texnologiyaları	</t>
  </si>
  <si>
    <t>Əməliyyat sistemləri</t>
  </si>
  <si>
    <t xml:space="preserve">Kompüter kommunikasiyaları və şəbəkələri </t>
  </si>
  <si>
    <t>Mühəndis mexanikası-2</t>
  </si>
  <si>
    <t>ESP_XDİAK-4(ingilis dili)_a</t>
  </si>
  <si>
    <t xml:space="preserve">Kompüter kommunikasiyaları və şəbəkələri  </t>
  </si>
  <si>
    <t>Kriptoqrafiya</t>
  </si>
  <si>
    <t>Kriptoqrafiyanın əsasları</t>
  </si>
  <si>
    <t>Azərbaycan dilində işgüzar və akademik kommunikasiya</t>
  </si>
  <si>
    <t>Data mədənçiliyi</t>
  </si>
  <si>
    <t>Ehtimal nəzəriyyəsi</t>
  </si>
  <si>
    <t>Fizika</t>
  </si>
  <si>
    <t>İnformasiya nəzəriyyəsi və kodlaşdırma</t>
  </si>
  <si>
    <t>10_24_02_584-R_00989_Xətti cəbr</t>
  </si>
  <si>
    <t>Xətti cəbr</t>
  </si>
  <si>
    <t>00989</t>
  </si>
  <si>
    <t>Kişiyev Vüqar Anar</t>
  </si>
  <si>
    <t>10_24_01_566-1_00107_Riyazi analiz-2</t>
  </si>
  <si>
    <t>Riyazi analiz-2</t>
  </si>
  <si>
    <t>00107</t>
  </si>
  <si>
    <t>Məmmədli Muhamməd Bəkir</t>
  </si>
  <si>
    <t>10_24_01_566-2_00107_Riyazi analiz-2</t>
  </si>
  <si>
    <t>Məhərrəmov Əli Vüqar</t>
  </si>
  <si>
    <t>10_24_01_554Rİ-2_00010_Fizika</t>
  </si>
  <si>
    <t>Dashdamirova Giunel .</t>
  </si>
  <si>
    <t>10_24_02_584-R_01006_Alqoritmin qurulması və analiz</t>
  </si>
  <si>
    <t>Alqoritmin qurulması və analiz</t>
  </si>
  <si>
    <t>01006</t>
  </si>
  <si>
    <t>Suleimanov Fuad .</t>
  </si>
  <si>
    <t>09_24_02_361_00073-A2 Xarici dildə işgüzar və akademik kommunikasiya-2</t>
  </si>
  <si>
    <t>A2_ XDİAK-2 (ingilis)</t>
  </si>
  <si>
    <t>00073</t>
  </si>
  <si>
    <t>ALIEV KHUDASH .</t>
  </si>
  <si>
    <t>Cavadzadə Mircavad Samir</t>
  </si>
  <si>
    <t>10_24_02_584-R_00991_Kibertəhlükəsizliyin əsasları</t>
  </si>
  <si>
    <t>Kibertəhlükəsizliyin əsasları</t>
  </si>
  <si>
    <t>00991</t>
  </si>
  <si>
    <t>10_24_01_554Rİ-2_00073_A2_XDİAK-2 (ingilis)_a</t>
  </si>
  <si>
    <t>Abdullayev Uğur Elçin</t>
  </si>
  <si>
    <t>10_24_02_584-R_00073_A2_XDİAK-2 (ingilis)_b</t>
  </si>
  <si>
    <t>Kerimov Rafael .</t>
  </si>
  <si>
    <t>10_23_01_550Rİ-1_00671_Politologiya</t>
  </si>
  <si>
    <t>Politologiya</t>
  </si>
  <si>
    <t>00671</t>
  </si>
  <si>
    <t>Babayev Mehdi Taleh</t>
  </si>
  <si>
    <t>10_22_01_570-2_00925_Verilənlərin təhlükəsizliyi və mühafizəsi</t>
  </si>
  <si>
    <t>Verilənlərin təhlükəsizliyi və mühafizəsi</t>
  </si>
  <si>
    <t>00925</t>
  </si>
  <si>
    <t>10_23_01_564-2_00231_Differensial tənliklər</t>
  </si>
  <si>
    <t>Differensial tənliklər</t>
  </si>
  <si>
    <t>00231</t>
  </si>
  <si>
    <t>Abbasov Nihad Cavanşir</t>
  </si>
  <si>
    <t xml:space="preserve">	10_23_01_564-2_00758_Sahibkarlığın əsasları və biznesə giriş</t>
  </si>
  <si>
    <t>10_22_01_570-3_00914_Veb sistemləri və texnologiyaları</t>
  </si>
  <si>
    <t>Abdullayeva Gülovşə Fəxrəddin</t>
  </si>
  <si>
    <t>10_22_01_570-1_00914_Veb sistemləri və texnologiyaları</t>
  </si>
  <si>
    <t>Əsgərzadə Sabir Ramil</t>
  </si>
  <si>
    <t>Qasımlı Zeynəb Fuad</t>
  </si>
  <si>
    <t>Mustafayeva Ayna Sənan</t>
  </si>
  <si>
    <t>Həziyev Adil Sərvər</t>
  </si>
  <si>
    <t>Mahmudov Rafael Coşqun</t>
  </si>
  <si>
    <t>10_23_02_562-R_00996_Ehtimal nəzəriyyəsi</t>
  </si>
  <si>
    <t>SHAFIEV ELNUR .</t>
  </si>
  <si>
    <t>10_24_01_584-1_00989_Xətti cəbr</t>
  </si>
  <si>
    <t>Salayev İbrahimxəlil Rasim</t>
  </si>
  <si>
    <t>10_23_01_592_00582_Metrologiya, standartlaşdırma, sertifikasiya</t>
  </si>
  <si>
    <t xml:space="preserve">Metrologiya, standartlaşdırma, sertifikasiya   </t>
  </si>
  <si>
    <t>00582</t>
  </si>
  <si>
    <t>Cəbrayılov Maqsud Camaləddin</t>
  </si>
  <si>
    <t>10_23_02_562-R_01080_B1+_XDİAK-4 (İngilis)</t>
  </si>
  <si>
    <t>MAMEDOVA TUKAZBAN .</t>
  </si>
  <si>
    <t xml:space="preserve">10_23_01_592_00582_Metrologiya, standartlaşdırma, sertifikasiya   </t>
  </si>
  <si>
    <t>İbrahimli Mahmud Nicat</t>
  </si>
  <si>
    <t>Ağazadə Səyyarə Rəsul</t>
  </si>
  <si>
    <t>10_22_03_585-İ_01023_Təhlükəsizlik avadanlıqları</t>
  </si>
  <si>
    <t>Təhlükəsizlik avadanlıqları</t>
  </si>
  <si>
    <t>01023</t>
  </si>
  <si>
    <t>10_24_01_566-2_00116_Xətti cəbr</t>
  </si>
  <si>
    <t>00116</t>
  </si>
  <si>
    <t>Yusublu Nəsib Elsevər</t>
  </si>
  <si>
    <t>B1+ XDİAK-4 (İngilis)</t>
  </si>
  <si>
    <t>test</t>
  </si>
  <si>
    <t>yazılı</t>
  </si>
  <si>
    <t>elektron-yazılı</t>
  </si>
  <si>
    <t>GAJIEV ROIAL .</t>
  </si>
  <si>
    <t>10_22_03_585-İ_01000_Kriptoqrafiyanın əsasları</t>
  </si>
  <si>
    <t>10_24_01_566-2_00081_Əməliyyat sistemləri</t>
  </si>
  <si>
    <t>Rəqəmsal iqtisadiyyat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</si>
</sst>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071E5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3" borderId="0" xfId="0" applyNumberFormat="1" applyFont="1" applyFill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165" fontId="22" fillId="0" borderId="1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/>
    </xf>
    <xf numFmtId="165" fontId="22" fillId="3" borderId="1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0" fillId="3" borderId="0" xfId="0" applyFont="1" applyFill="1" applyAlignment="1">
      <alignment horizontal="left" wrapText="1"/>
    </xf>
    <xf numFmtId="0" fontId="20" fillId="0" borderId="2" xfId="0" applyFont="1" applyBorder="1" applyAlignment="1">
      <alignment horizontal="left"/>
    </xf>
    <xf numFmtId="49" fontId="20" fillId="3" borderId="2" xfId="0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left" wrapText="1"/>
    </xf>
    <xf numFmtId="0" fontId="5" fillId="5" borderId="0" xfId="0" applyFont="1" applyFill="1"/>
    <xf numFmtId="14" fontId="20" fillId="3" borderId="2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14" fontId="20" fillId="3" borderId="6" xfId="0" applyNumberFormat="1" applyFont="1" applyFill="1" applyBorder="1" applyAlignment="1">
      <alignment horizontal="center"/>
    </xf>
    <xf numFmtId="20" fontId="17" fillId="3" borderId="7" xfId="0" applyNumberFormat="1" applyFont="1" applyFill="1" applyBorder="1" applyAlignment="1">
      <alignment horizontal="center" vertical="center"/>
    </xf>
    <xf numFmtId="20" fontId="17" fillId="3" borderId="8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 wrapText="1"/>
    </xf>
    <xf numFmtId="14" fontId="20" fillId="3" borderId="9" xfId="0" applyNumberFormat="1" applyFont="1" applyFill="1" applyBorder="1" applyAlignment="1">
      <alignment horizontal="center"/>
    </xf>
    <xf numFmtId="20" fontId="17" fillId="3" borderId="10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/>
    </xf>
    <xf numFmtId="14" fontId="20" fillId="5" borderId="6" xfId="0" applyNumberFormat="1" applyFont="1" applyFill="1" applyBorder="1" applyAlignment="1">
      <alignment horizontal="center"/>
    </xf>
    <xf numFmtId="20" fontId="20" fillId="5" borderId="7" xfId="0" applyNumberFormat="1" applyFont="1" applyFill="1" applyBorder="1" applyAlignment="1">
      <alignment horizontal="center"/>
    </xf>
    <xf numFmtId="14" fontId="20" fillId="0" borderId="9" xfId="0" applyNumberFormat="1" applyFont="1" applyBorder="1" applyAlignment="1">
      <alignment horizontal="center"/>
    </xf>
    <xf numFmtId="20" fontId="20" fillId="0" borderId="10" xfId="0" applyNumberFormat="1" applyFont="1" applyBorder="1" applyAlignment="1">
      <alignment horizontal="center"/>
    </xf>
    <xf numFmtId="14" fontId="17" fillId="5" borderId="2" xfId="0" applyNumberFormat="1" applyFont="1" applyFill="1" applyBorder="1" applyAlignment="1">
      <alignment horizontal="center" vertical="center"/>
    </xf>
    <xf numFmtId="20" fontId="17" fillId="5" borderId="2" xfId="0" applyNumberFormat="1" applyFont="1" applyFill="1" applyBorder="1" applyAlignment="1">
      <alignment horizontal="center" vertical="center"/>
    </xf>
    <xf numFmtId="20" fontId="17" fillId="3" borderId="2" xfId="0" applyNumberFormat="1" applyFont="1" applyFill="1" applyBorder="1" applyAlignment="1">
      <alignment horizontal="center" vertical="center"/>
    </xf>
    <xf numFmtId="14" fontId="17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20" fontId="5" fillId="3" borderId="2" xfId="0" applyNumberFormat="1" applyFont="1" applyFill="1" applyBorder="1" applyAlignment="1">
      <alignment horizontal="center"/>
    </xf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zoomScale="89" zoomScaleNormal="89" workbookViewId="0">
      <selection sqref="A1:H1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89" customWidth="1"/>
    <col min="4" max="4" width="8.5703125" style="81" customWidth="1"/>
    <col min="5" max="5" width="48.85546875" style="99" customWidth="1"/>
    <col min="6" max="6" width="87.42578125" style="103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41" t="s">
        <v>2112</v>
      </c>
      <c r="B1" s="141"/>
      <c r="C1" s="141"/>
      <c r="D1" s="141"/>
      <c r="E1" s="141"/>
      <c r="F1" s="141"/>
      <c r="G1" s="141"/>
      <c r="H1" s="141"/>
    </row>
    <row r="2" spans="1:9" ht="15" customHeight="1" x14ac:dyDescent="0.25">
      <c r="A2" s="53"/>
      <c r="B2" s="53"/>
      <c r="C2" s="84"/>
      <c r="D2" s="79"/>
      <c r="E2" s="53"/>
      <c r="F2" s="92"/>
      <c r="G2" s="53"/>
      <c r="H2" s="53"/>
    </row>
    <row r="3" spans="1:9" ht="58.5" customHeight="1" x14ac:dyDescent="0.25">
      <c r="A3" s="54" t="s">
        <v>0</v>
      </c>
      <c r="B3" s="55" t="s">
        <v>2</v>
      </c>
      <c r="C3" s="85" t="s">
        <v>16</v>
      </c>
      <c r="D3" s="56" t="s">
        <v>14</v>
      </c>
      <c r="E3" s="54" t="s">
        <v>12</v>
      </c>
      <c r="F3" s="93" t="s">
        <v>15</v>
      </c>
      <c r="G3" s="56" t="s">
        <v>1972</v>
      </c>
      <c r="H3" s="56" t="s">
        <v>1973</v>
      </c>
    </row>
    <row r="4" spans="1:9" ht="25.5" customHeight="1" x14ac:dyDescent="0.25">
      <c r="A4" s="82">
        <v>1</v>
      </c>
      <c r="B4" s="90" t="s">
        <v>1976</v>
      </c>
      <c r="C4" s="91" t="s">
        <v>1999</v>
      </c>
      <c r="D4" s="90" t="s">
        <v>2013</v>
      </c>
      <c r="E4" s="96" t="s">
        <v>2028</v>
      </c>
      <c r="F4" s="100" t="s">
        <v>1997</v>
      </c>
      <c r="G4" s="135">
        <v>45852</v>
      </c>
      <c r="H4" s="136">
        <v>0.45833333333333331</v>
      </c>
      <c r="I4" s="108" t="s">
        <v>2107</v>
      </c>
    </row>
    <row r="5" spans="1:9" ht="25.5" customHeight="1" x14ac:dyDescent="0.25">
      <c r="A5" s="57">
        <v>2</v>
      </c>
      <c r="B5" s="57"/>
      <c r="C5" s="104"/>
      <c r="D5" s="105"/>
      <c r="E5" s="106"/>
      <c r="F5" s="107"/>
      <c r="G5" s="57"/>
      <c r="H5" s="57"/>
    </row>
    <row r="6" spans="1:9" x14ac:dyDescent="0.25">
      <c r="A6" s="57">
        <v>3</v>
      </c>
      <c r="B6" s="57"/>
      <c r="C6" s="104"/>
      <c r="D6" s="105"/>
      <c r="E6" s="106"/>
      <c r="F6" s="107"/>
      <c r="G6" s="57"/>
      <c r="H6" s="57"/>
    </row>
    <row r="7" spans="1:9" x14ac:dyDescent="0.25">
      <c r="A7" s="57">
        <v>4</v>
      </c>
      <c r="B7" s="57"/>
      <c r="C7" s="104"/>
      <c r="D7" s="105"/>
      <c r="E7" s="106"/>
      <c r="F7" s="107"/>
      <c r="G7" s="57"/>
      <c r="H7" s="57"/>
    </row>
    <row r="8" spans="1:9" x14ac:dyDescent="0.25">
      <c r="A8" s="57">
        <v>5</v>
      </c>
      <c r="B8" s="57"/>
      <c r="C8" s="104"/>
      <c r="D8" s="105"/>
      <c r="E8" s="106"/>
      <c r="F8" s="107"/>
      <c r="G8" s="57"/>
      <c r="H8" s="57"/>
    </row>
    <row r="9" spans="1:9" x14ac:dyDescent="0.25">
      <c r="A9" s="57">
        <v>6</v>
      </c>
      <c r="B9" s="57"/>
      <c r="C9" s="104"/>
      <c r="D9" s="105"/>
      <c r="E9" s="106"/>
      <c r="F9" s="107"/>
      <c r="G9" s="57"/>
      <c r="H9" s="57"/>
    </row>
    <row r="10" spans="1:9" x14ac:dyDescent="0.25">
      <c r="A10" s="57">
        <v>7</v>
      </c>
      <c r="B10" s="57"/>
      <c r="C10" s="104"/>
      <c r="D10" s="105"/>
      <c r="E10" s="106"/>
      <c r="F10" s="107"/>
      <c r="G10" s="57"/>
      <c r="H10" s="57"/>
    </row>
    <row r="11" spans="1:9" x14ac:dyDescent="0.25">
      <c r="A11" s="57">
        <v>8</v>
      </c>
      <c r="B11" s="57"/>
      <c r="C11" s="104"/>
      <c r="D11" s="105"/>
      <c r="E11" s="106"/>
      <c r="F11" s="107"/>
      <c r="G11" s="57"/>
      <c r="H11" s="57"/>
    </row>
    <row r="12" spans="1:9" x14ac:dyDescent="0.25">
      <c r="A12" s="57">
        <v>9</v>
      </c>
      <c r="B12" s="57"/>
      <c r="C12" s="104"/>
      <c r="D12" s="105"/>
      <c r="E12" s="106"/>
      <c r="F12" s="107"/>
      <c r="G12" s="57"/>
      <c r="H12" s="57"/>
    </row>
    <row r="13" spans="1:9" x14ac:dyDescent="0.25">
      <c r="A13" s="57">
        <v>10</v>
      </c>
      <c r="B13" s="57"/>
      <c r="C13" s="104"/>
      <c r="D13" s="105"/>
      <c r="E13" s="106"/>
      <c r="F13" s="107"/>
      <c r="G13" s="57"/>
      <c r="H13" s="57"/>
    </row>
    <row r="14" spans="1:9" x14ac:dyDescent="0.25">
      <c r="A14" s="57">
        <v>11</v>
      </c>
      <c r="B14" s="57"/>
      <c r="C14" s="104"/>
      <c r="D14" s="105"/>
      <c r="E14" s="106"/>
      <c r="F14" s="107"/>
      <c r="G14" s="57"/>
      <c r="H14" s="57"/>
    </row>
    <row r="15" spans="1:9" x14ac:dyDescent="0.25">
      <c r="A15" s="57">
        <v>12</v>
      </c>
      <c r="B15" s="57"/>
      <c r="C15" s="104"/>
      <c r="D15" s="105"/>
      <c r="E15" s="106"/>
      <c r="F15" s="107"/>
      <c r="G15" s="57"/>
      <c r="H15" s="57"/>
    </row>
    <row r="16" spans="1:9" x14ac:dyDescent="0.25">
      <c r="A16" s="57">
        <v>13</v>
      </c>
      <c r="B16" s="57"/>
      <c r="C16" s="104"/>
      <c r="D16" s="105"/>
      <c r="E16" s="106"/>
      <c r="F16" s="107"/>
      <c r="G16" s="57"/>
      <c r="H16" s="57"/>
    </row>
    <row r="17" spans="1:8" x14ac:dyDescent="0.25">
      <c r="A17" s="57">
        <v>14</v>
      </c>
      <c r="B17" s="57"/>
      <c r="C17" s="104"/>
      <c r="D17" s="105"/>
      <c r="E17" s="106"/>
      <c r="F17" s="107"/>
      <c r="G17" s="57"/>
      <c r="H17" s="57"/>
    </row>
    <row r="18" spans="1:8" x14ac:dyDescent="0.25">
      <c r="A18" s="57">
        <v>15</v>
      </c>
      <c r="B18" s="57"/>
      <c r="C18" s="104"/>
      <c r="D18" s="105"/>
      <c r="E18" s="106"/>
      <c r="F18" s="107"/>
      <c r="G18" s="57"/>
      <c r="H18" s="57"/>
    </row>
    <row r="19" spans="1:8" x14ac:dyDescent="0.25">
      <c r="A19" s="57">
        <v>16</v>
      </c>
      <c r="B19" s="57"/>
      <c r="C19" s="104"/>
      <c r="D19" s="105"/>
      <c r="E19" s="106"/>
      <c r="F19" s="107"/>
      <c r="G19" s="57"/>
      <c r="H19" s="57"/>
    </row>
    <row r="20" spans="1:8" x14ac:dyDescent="0.25">
      <c r="A20" s="57">
        <v>17</v>
      </c>
      <c r="B20" s="57"/>
      <c r="C20" s="104"/>
      <c r="D20" s="105"/>
      <c r="E20" s="106"/>
      <c r="F20" s="107"/>
      <c r="G20" s="57"/>
      <c r="H20" s="57"/>
    </row>
    <row r="21" spans="1:8" x14ac:dyDescent="0.25">
      <c r="A21" s="57">
        <v>18</v>
      </c>
      <c r="B21" s="57"/>
      <c r="C21" s="104"/>
      <c r="D21" s="105"/>
      <c r="E21" s="106"/>
      <c r="F21" s="107"/>
      <c r="G21" s="57"/>
      <c r="H21" s="57"/>
    </row>
    <row r="22" spans="1:8" x14ac:dyDescent="0.25">
      <c r="A22" s="57">
        <v>19</v>
      </c>
      <c r="B22" s="57"/>
      <c r="C22" s="104"/>
      <c r="D22" s="105"/>
      <c r="E22" s="106"/>
      <c r="F22" s="107"/>
      <c r="G22" s="57"/>
      <c r="H22" s="57"/>
    </row>
    <row r="23" spans="1:8" x14ac:dyDescent="0.25">
      <c r="A23" s="57">
        <v>20</v>
      </c>
      <c r="B23" s="57"/>
      <c r="C23" s="104"/>
      <c r="D23" s="105"/>
      <c r="E23" s="106"/>
      <c r="F23" s="107"/>
      <c r="G23" s="57"/>
      <c r="H23" s="57"/>
    </row>
    <row r="24" spans="1:8" x14ac:dyDescent="0.25">
      <c r="A24" s="57">
        <v>21</v>
      </c>
      <c r="B24" s="57"/>
      <c r="C24" s="104"/>
      <c r="D24" s="105"/>
      <c r="E24" s="106"/>
      <c r="F24" s="107"/>
      <c r="G24" s="57"/>
      <c r="H24" s="57"/>
    </row>
    <row r="25" spans="1:8" x14ac:dyDescent="0.25">
      <c r="A25" s="57">
        <v>22</v>
      </c>
      <c r="B25" s="57"/>
      <c r="C25" s="104"/>
      <c r="D25" s="105"/>
      <c r="E25" s="106"/>
      <c r="F25" s="107"/>
      <c r="G25" s="57"/>
      <c r="H25" s="57"/>
    </row>
    <row r="26" spans="1:8" x14ac:dyDescent="0.25">
      <c r="A26" s="57">
        <v>23</v>
      </c>
      <c r="B26" s="57"/>
      <c r="C26" s="104"/>
      <c r="D26" s="105"/>
      <c r="E26" s="106"/>
      <c r="F26" s="107"/>
      <c r="G26" s="57"/>
      <c r="H26" s="57"/>
    </row>
    <row r="27" spans="1:8" x14ac:dyDescent="0.25">
      <c r="A27" s="57">
        <v>24</v>
      </c>
      <c r="B27" s="57"/>
      <c r="C27" s="104"/>
      <c r="D27" s="105"/>
      <c r="E27" s="106"/>
      <c r="F27" s="107"/>
      <c r="G27" s="57"/>
      <c r="H27" s="57"/>
    </row>
    <row r="28" spans="1:8" x14ac:dyDescent="0.25">
      <c r="A28" s="57">
        <v>25</v>
      </c>
      <c r="B28" s="57"/>
      <c r="C28" s="104"/>
      <c r="D28" s="105"/>
      <c r="E28" s="106"/>
      <c r="F28" s="107"/>
      <c r="G28" s="57"/>
      <c r="H28" s="57"/>
    </row>
    <row r="29" spans="1:8" x14ac:dyDescent="0.25">
      <c r="A29" s="57">
        <v>26</v>
      </c>
      <c r="B29" s="57"/>
      <c r="C29" s="104"/>
      <c r="D29" s="105"/>
      <c r="E29" s="106"/>
      <c r="F29" s="107"/>
      <c r="G29" s="57"/>
      <c r="H29" s="57"/>
    </row>
    <row r="30" spans="1:8" x14ac:dyDescent="0.25">
      <c r="A30" s="57">
        <v>27</v>
      </c>
      <c r="B30" s="57"/>
      <c r="C30" s="104"/>
      <c r="D30" s="105"/>
      <c r="E30" s="106"/>
      <c r="F30" s="107"/>
      <c r="G30" s="57"/>
      <c r="H30" s="57"/>
    </row>
    <row r="31" spans="1:8" x14ac:dyDescent="0.25">
      <c r="A31" s="57">
        <v>28</v>
      </c>
      <c r="B31" s="57"/>
      <c r="C31" s="104"/>
      <c r="D31" s="105"/>
      <c r="E31" s="106"/>
      <c r="F31" s="107"/>
      <c r="G31" s="57"/>
      <c r="H31" s="57"/>
    </row>
    <row r="32" spans="1:8" x14ac:dyDescent="0.25">
      <c r="A32" s="57">
        <v>29</v>
      </c>
      <c r="B32" s="57"/>
      <c r="C32" s="104"/>
      <c r="D32" s="105"/>
      <c r="E32" s="106"/>
      <c r="F32" s="107"/>
      <c r="G32" s="57"/>
      <c r="H32" s="57"/>
    </row>
    <row r="33" spans="1:8" x14ac:dyDescent="0.25">
      <c r="A33" s="57">
        <v>31</v>
      </c>
      <c r="B33" s="57"/>
      <c r="C33" s="104"/>
      <c r="D33" s="105"/>
      <c r="E33" s="106"/>
      <c r="F33" s="107"/>
      <c r="G33" s="57"/>
      <c r="H33" s="57"/>
    </row>
    <row r="34" spans="1:8" x14ac:dyDescent="0.25">
      <c r="A34" s="57">
        <v>32</v>
      </c>
      <c r="B34" s="57"/>
      <c r="C34" s="104"/>
      <c r="D34" s="105"/>
      <c r="E34" s="106"/>
      <c r="F34" s="107"/>
      <c r="G34" s="57"/>
      <c r="H34" s="57"/>
    </row>
    <row r="35" spans="1:8" x14ac:dyDescent="0.25">
      <c r="A35" s="57">
        <v>33</v>
      </c>
      <c r="B35" s="57"/>
      <c r="C35" s="104"/>
      <c r="D35" s="105"/>
      <c r="E35" s="106"/>
      <c r="F35" s="107"/>
      <c r="G35" s="57"/>
      <c r="H35" s="57"/>
    </row>
    <row r="36" spans="1:8" x14ac:dyDescent="0.25">
      <c r="A36" s="57">
        <v>30</v>
      </c>
      <c r="B36" s="57"/>
      <c r="C36" s="104"/>
      <c r="D36" s="105"/>
      <c r="E36" s="106"/>
      <c r="F36" s="107"/>
      <c r="G36" s="57"/>
      <c r="H36" s="57"/>
    </row>
    <row r="37" spans="1:8" x14ac:dyDescent="0.25">
      <c r="A37" s="57">
        <v>34</v>
      </c>
      <c r="B37" s="57"/>
      <c r="C37" s="104"/>
      <c r="D37" s="105"/>
      <c r="E37" s="106"/>
      <c r="F37" s="107"/>
      <c r="G37" s="57"/>
      <c r="H37" s="57"/>
    </row>
    <row r="38" spans="1:8" x14ac:dyDescent="0.25">
      <c r="A38" s="57">
        <v>35</v>
      </c>
      <c r="B38" s="57"/>
      <c r="C38" s="104"/>
      <c r="D38" s="105"/>
      <c r="E38" s="106"/>
      <c r="F38" s="107"/>
      <c r="G38" s="57"/>
      <c r="H38" s="57"/>
    </row>
    <row r="39" spans="1:8" x14ac:dyDescent="0.25">
      <c r="A39" s="57">
        <v>36</v>
      </c>
      <c r="B39" s="57"/>
      <c r="C39" s="104"/>
      <c r="D39" s="105"/>
      <c r="E39" s="106"/>
      <c r="F39" s="107"/>
      <c r="G39" s="57"/>
      <c r="H39" s="57"/>
    </row>
    <row r="40" spans="1:8" x14ac:dyDescent="0.25">
      <c r="A40" s="57">
        <v>37</v>
      </c>
      <c r="B40" s="57"/>
      <c r="C40" s="104"/>
      <c r="D40" s="105"/>
      <c r="E40" s="106"/>
      <c r="F40" s="107"/>
      <c r="G40" s="57"/>
      <c r="H40" s="57"/>
    </row>
    <row r="41" spans="1:8" x14ac:dyDescent="0.25">
      <c r="A41" s="57">
        <v>38</v>
      </c>
      <c r="B41" s="57"/>
      <c r="C41" s="104"/>
      <c r="D41" s="105"/>
      <c r="E41" s="106"/>
      <c r="F41" s="107"/>
      <c r="G41" s="57"/>
      <c r="H41" s="57"/>
    </row>
    <row r="42" spans="1:8" x14ac:dyDescent="0.25">
      <c r="A42" s="57">
        <v>39</v>
      </c>
      <c r="B42" s="57"/>
      <c r="C42" s="104"/>
      <c r="D42" s="105"/>
      <c r="E42" s="106"/>
      <c r="F42" s="107"/>
      <c r="G42" s="57"/>
      <c r="H42" s="57"/>
    </row>
    <row r="43" spans="1:8" x14ac:dyDescent="0.25">
      <c r="A43" s="57">
        <v>40</v>
      </c>
      <c r="B43" s="57"/>
      <c r="C43" s="104"/>
      <c r="D43" s="105"/>
      <c r="E43" s="106"/>
      <c r="F43" s="107"/>
      <c r="G43" s="57"/>
      <c r="H43" s="57"/>
    </row>
    <row r="44" spans="1:8" x14ac:dyDescent="0.25">
      <c r="A44" s="57">
        <v>41</v>
      </c>
      <c r="B44" s="57"/>
      <c r="C44" s="104"/>
      <c r="D44" s="105"/>
      <c r="E44" s="106"/>
      <c r="F44" s="107"/>
      <c r="G44" s="57"/>
      <c r="H44" s="57"/>
    </row>
    <row r="45" spans="1:8" x14ac:dyDescent="0.25">
      <c r="A45" s="57">
        <v>42</v>
      </c>
      <c r="B45" s="57"/>
      <c r="C45" s="104"/>
      <c r="D45" s="105"/>
      <c r="E45" s="106"/>
      <c r="F45" s="107"/>
      <c r="G45" s="57"/>
      <c r="H45" s="57"/>
    </row>
    <row r="46" spans="1:8" x14ac:dyDescent="0.25">
      <c r="A46" s="57">
        <v>43</v>
      </c>
      <c r="B46" s="57"/>
      <c r="C46" s="104"/>
      <c r="D46" s="105"/>
      <c r="E46" s="106"/>
      <c r="F46" s="107"/>
      <c r="G46" s="57"/>
      <c r="H46" s="57"/>
    </row>
    <row r="47" spans="1:8" x14ac:dyDescent="0.25">
      <c r="A47" s="57">
        <v>44</v>
      </c>
      <c r="B47" s="57"/>
      <c r="C47" s="104"/>
      <c r="D47" s="105"/>
      <c r="E47" s="106"/>
      <c r="F47" s="107"/>
      <c r="G47" s="57"/>
      <c r="H47" s="57"/>
    </row>
    <row r="48" spans="1:8" x14ac:dyDescent="0.25">
      <c r="A48" s="57">
        <v>46</v>
      </c>
      <c r="B48" s="57"/>
      <c r="C48" s="104"/>
      <c r="D48" s="105"/>
      <c r="E48" s="106"/>
      <c r="F48" s="107"/>
      <c r="G48" s="83"/>
      <c r="H48" s="83"/>
    </row>
    <row r="49" spans="1:8" x14ac:dyDescent="0.25">
      <c r="A49" s="57">
        <v>45</v>
      </c>
      <c r="B49" s="57"/>
      <c r="C49" s="104"/>
      <c r="D49" s="105"/>
      <c r="E49" s="106"/>
      <c r="F49" s="107"/>
      <c r="G49" s="83"/>
      <c r="H49" s="83"/>
    </row>
    <row r="50" spans="1:8" x14ac:dyDescent="0.25">
      <c r="A50" s="57">
        <v>47</v>
      </c>
      <c r="B50" s="68"/>
      <c r="C50" s="86"/>
      <c r="D50" s="80"/>
      <c r="E50" s="68"/>
      <c r="F50" s="94"/>
      <c r="G50" s="65"/>
      <c r="H50" s="66"/>
    </row>
    <row r="51" spans="1:8" x14ac:dyDescent="0.25">
      <c r="A51" s="57">
        <v>48</v>
      </c>
      <c r="B51" s="68"/>
      <c r="C51" s="86"/>
      <c r="D51" s="80"/>
      <c r="E51" s="68"/>
      <c r="F51" s="94"/>
      <c r="G51" s="65"/>
      <c r="H51" s="66"/>
    </row>
    <row r="52" spans="1:8" x14ac:dyDescent="0.25">
      <c r="A52" s="57">
        <v>49</v>
      </c>
      <c r="B52" s="62"/>
      <c r="C52" s="46"/>
      <c r="D52" s="63"/>
      <c r="E52" s="64"/>
      <c r="F52" s="95"/>
      <c r="G52" s="65"/>
      <c r="H52" s="66"/>
    </row>
    <row r="53" spans="1:8" x14ac:dyDescent="0.25">
      <c r="A53" s="57">
        <v>50</v>
      </c>
      <c r="B53" s="62"/>
      <c r="C53" s="46"/>
      <c r="D53" s="63"/>
      <c r="E53" s="64"/>
      <c r="F53" s="95"/>
      <c r="G53" s="65"/>
      <c r="H53" s="66"/>
    </row>
    <row r="54" spans="1:8" x14ac:dyDescent="0.25">
      <c r="A54" s="57">
        <v>51</v>
      </c>
      <c r="B54" s="62"/>
      <c r="C54" s="46"/>
      <c r="D54" s="63"/>
      <c r="E54" s="64"/>
      <c r="F54" s="95"/>
      <c r="G54" s="65"/>
      <c r="H54" s="66"/>
    </row>
    <row r="55" spans="1:8" x14ac:dyDescent="0.25">
      <c r="A55" s="57">
        <v>52</v>
      </c>
      <c r="B55" s="62"/>
      <c r="C55" s="46"/>
      <c r="D55" s="63"/>
      <c r="E55" s="64"/>
      <c r="F55" s="95"/>
      <c r="G55" s="65"/>
      <c r="H55" s="66"/>
    </row>
    <row r="56" spans="1:8" x14ac:dyDescent="0.25">
      <c r="A56" s="57">
        <v>53</v>
      </c>
      <c r="B56" s="62"/>
      <c r="C56" s="46"/>
      <c r="D56" s="63"/>
      <c r="E56" s="64"/>
      <c r="F56" s="95"/>
      <c r="G56" s="65"/>
      <c r="H56" s="66"/>
    </row>
    <row r="57" spans="1:8" x14ac:dyDescent="0.25">
      <c r="A57" s="57">
        <v>54</v>
      </c>
      <c r="B57" s="62"/>
      <c r="C57" s="46"/>
      <c r="D57" s="63"/>
      <c r="E57" s="64"/>
      <c r="F57" s="95"/>
      <c r="G57" s="65"/>
      <c r="H57" s="66"/>
    </row>
    <row r="58" spans="1:8" x14ac:dyDescent="0.25">
      <c r="A58" s="57">
        <v>55</v>
      </c>
      <c r="B58" s="62"/>
      <c r="C58" s="46"/>
      <c r="D58" s="63"/>
      <c r="E58" s="64"/>
      <c r="F58" s="95"/>
      <c r="G58" s="65"/>
      <c r="H58" s="66"/>
    </row>
    <row r="59" spans="1:8" x14ac:dyDescent="0.25">
      <c r="A59" s="57">
        <v>56</v>
      </c>
      <c r="B59" s="62"/>
      <c r="C59" s="87"/>
      <c r="D59" s="63"/>
      <c r="E59" s="64"/>
      <c r="F59" s="95"/>
      <c r="G59" s="65"/>
      <c r="H59" s="66"/>
    </row>
    <row r="60" spans="1:8" x14ac:dyDescent="0.25">
      <c r="A60" s="57">
        <v>57</v>
      </c>
      <c r="B60" s="62"/>
      <c r="C60" s="87"/>
      <c r="D60" s="63"/>
      <c r="E60" s="64"/>
      <c r="F60" s="95"/>
      <c r="G60" s="65"/>
      <c r="H60" s="66"/>
    </row>
    <row r="61" spans="1:8" x14ac:dyDescent="0.25">
      <c r="A61" s="57">
        <v>58</v>
      </c>
      <c r="B61" s="62"/>
      <c r="C61" s="87"/>
      <c r="D61" s="63"/>
      <c r="E61" s="64"/>
      <c r="F61" s="95"/>
      <c r="G61" s="65"/>
      <c r="H61" s="66"/>
    </row>
    <row r="62" spans="1:8" x14ac:dyDescent="0.25">
      <c r="A62" s="57">
        <v>59</v>
      </c>
      <c r="B62" s="62"/>
      <c r="C62" s="87"/>
      <c r="D62" s="63"/>
      <c r="E62" s="64"/>
      <c r="F62" s="95"/>
      <c r="G62" s="65"/>
      <c r="H62" s="66"/>
    </row>
    <row r="63" spans="1:8" x14ac:dyDescent="0.25">
      <c r="A63" s="57">
        <v>60</v>
      </c>
      <c r="B63" s="62"/>
      <c r="C63" s="87"/>
      <c r="D63" s="63"/>
      <c r="E63" s="64"/>
      <c r="F63" s="95"/>
      <c r="G63" s="65"/>
      <c r="H63" s="66"/>
    </row>
    <row r="64" spans="1:8" x14ac:dyDescent="0.25">
      <c r="A64" s="57">
        <v>61</v>
      </c>
      <c r="B64" s="62"/>
      <c r="C64" s="87"/>
      <c r="D64" s="63"/>
      <c r="E64" s="64"/>
      <c r="F64" s="46"/>
      <c r="G64" s="65"/>
      <c r="H64" s="66"/>
    </row>
    <row r="65" spans="1:8" x14ac:dyDescent="0.25">
      <c r="A65" s="57">
        <v>62</v>
      </c>
      <c r="B65" s="62"/>
      <c r="C65" s="87"/>
      <c r="D65" s="63"/>
      <c r="E65" s="64"/>
      <c r="F65" s="46"/>
      <c r="G65" s="65"/>
      <c r="H65" s="66"/>
    </row>
    <row r="66" spans="1:8" x14ac:dyDescent="0.25">
      <c r="A66" s="57">
        <v>63</v>
      </c>
      <c r="B66" s="62"/>
      <c r="C66" s="87"/>
      <c r="D66" s="63"/>
      <c r="E66" s="64"/>
      <c r="F66" s="46"/>
      <c r="G66" s="65"/>
      <c r="H66" s="66"/>
    </row>
    <row r="67" spans="1:8" x14ac:dyDescent="0.25">
      <c r="A67" s="57">
        <v>64</v>
      </c>
      <c r="B67" s="62"/>
      <c r="C67" s="87"/>
      <c r="D67" s="63"/>
      <c r="E67" s="64"/>
      <c r="F67" s="46"/>
      <c r="G67" s="65"/>
      <c r="H67" s="66"/>
    </row>
    <row r="68" spans="1:8" x14ac:dyDescent="0.25">
      <c r="A68" s="57">
        <v>65</v>
      </c>
      <c r="B68" s="62"/>
      <c r="C68" s="87"/>
      <c r="D68" s="76"/>
      <c r="E68" s="64"/>
      <c r="F68" s="46"/>
      <c r="G68" s="65"/>
      <c r="H68" s="66"/>
    </row>
    <row r="69" spans="1:8" x14ac:dyDescent="0.25">
      <c r="A69" s="57">
        <v>66</v>
      </c>
      <c r="B69" s="62"/>
      <c r="C69" s="87"/>
      <c r="D69" s="76"/>
      <c r="E69" s="64"/>
      <c r="F69" s="46"/>
      <c r="G69" s="65"/>
      <c r="H69" s="66"/>
    </row>
    <row r="70" spans="1:8" x14ac:dyDescent="0.25">
      <c r="A70" s="57">
        <v>67</v>
      </c>
      <c r="B70" s="62"/>
      <c r="C70" s="87"/>
      <c r="D70" s="76"/>
      <c r="E70" s="64"/>
      <c r="F70" s="46"/>
      <c r="G70" s="65"/>
      <c r="H70" s="66"/>
    </row>
    <row r="71" spans="1:8" x14ac:dyDescent="0.25">
      <c r="A71" s="57">
        <v>68</v>
      </c>
      <c r="B71" s="62"/>
      <c r="C71" s="87"/>
      <c r="D71" s="76"/>
      <c r="E71" s="64"/>
      <c r="F71" s="46"/>
      <c r="G71" s="65"/>
      <c r="H71" s="66"/>
    </row>
    <row r="72" spans="1:8" x14ac:dyDescent="0.25">
      <c r="A72" s="57">
        <v>69</v>
      </c>
      <c r="B72" s="62"/>
      <c r="C72" s="87"/>
      <c r="D72" s="76"/>
      <c r="E72" s="64"/>
      <c r="F72" s="46"/>
      <c r="G72" s="65"/>
      <c r="H72" s="66"/>
    </row>
    <row r="73" spans="1:8" x14ac:dyDescent="0.25">
      <c r="A73" s="57">
        <v>70</v>
      </c>
      <c r="B73" s="62"/>
      <c r="C73" s="87"/>
      <c r="D73" s="63"/>
      <c r="E73" s="64"/>
      <c r="F73" s="46"/>
      <c r="G73" s="65"/>
      <c r="H73" s="66"/>
    </row>
    <row r="74" spans="1:8" x14ac:dyDescent="0.25">
      <c r="A74" s="57">
        <v>71</v>
      </c>
      <c r="B74" s="62"/>
      <c r="C74" s="87"/>
      <c r="D74" s="63"/>
      <c r="E74" s="64"/>
      <c r="F74" s="46"/>
      <c r="G74" s="65"/>
      <c r="H74" s="66"/>
    </row>
    <row r="75" spans="1:8" x14ac:dyDescent="0.25">
      <c r="A75" s="57">
        <v>72</v>
      </c>
      <c r="B75" s="62"/>
      <c r="C75" s="87"/>
      <c r="D75" s="63"/>
      <c r="E75" s="64"/>
      <c r="F75" s="46"/>
      <c r="G75" s="65"/>
      <c r="H75" s="66"/>
    </row>
    <row r="76" spans="1:8" x14ac:dyDescent="0.25">
      <c r="A76" s="57">
        <v>73</v>
      </c>
      <c r="B76" s="68"/>
      <c r="C76" s="86"/>
      <c r="D76" s="80"/>
      <c r="E76" s="68"/>
      <c r="F76" s="86"/>
      <c r="G76" s="65"/>
      <c r="H76" s="66"/>
    </row>
    <row r="77" spans="1:8" x14ac:dyDescent="0.25">
      <c r="A77" s="57">
        <v>74</v>
      </c>
      <c r="B77" s="62"/>
      <c r="C77" s="46"/>
      <c r="D77" s="63"/>
      <c r="E77" s="64"/>
      <c r="F77" s="46"/>
      <c r="G77" s="65"/>
      <c r="H77" s="66"/>
    </row>
    <row r="78" spans="1:8" x14ac:dyDescent="0.25">
      <c r="A78" s="57">
        <v>75</v>
      </c>
      <c r="B78" s="62"/>
      <c r="C78" s="46"/>
      <c r="D78" s="63"/>
      <c r="E78" s="64"/>
      <c r="F78" s="46"/>
      <c r="G78" s="65"/>
      <c r="H78" s="66"/>
    </row>
    <row r="79" spans="1:8" x14ac:dyDescent="0.25">
      <c r="A79" s="57">
        <v>76</v>
      </c>
      <c r="B79" s="62"/>
      <c r="C79" s="46"/>
      <c r="D79" s="63"/>
      <c r="E79" s="64"/>
      <c r="F79" s="46"/>
      <c r="G79" s="65"/>
      <c r="H79" s="66"/>
    </row>
    <row r="80" spans="1:8" x14ac:dyDescent="0.25">
      <c r="A80" s="57">
        <v>77</v>
      </c>
      <c r="B80" s="62"/>
      <c r="C80" s="46"/>
      <c r="D80" s="63"/>
      <c r="E80" s="64"/>
      <c r="F80" s="46"/>
      <c r="G80" s="65"/>
      <c r="H80" s="66"/>
    </row>
    <row r="81" spans="1:8" x14ac:dyDescent="0.25">
      <c r="A81" s="57">
        <v>78</v>
      </c>
      <c r="B81" s="62"/>
      <c r="C81" s="46"/>
      <c r="D81" s="63"/>
      <c r="E81" s="64"/>
      <c r="F81" s="46"/>
      <c r="G81" s="65"/>
      <c r="H81" s="66"/>
    </row>
    <row r="82" spans="1:8" x14ac:dyDescent="0.25">
      <c r="A82" s="57">
        <v>79</v>
      </c>
      <c r="B82" s="62"/>
      <c r="C82" s="87"/>
      <c r="D82" s="63"/>
      <c r="E82" s="64"/>
      <c r="F82" s="46"/>
      <c r="G82" s="65"/>
      <c r="H82" s="66"/>
    </row>
    <row r="83" spans="1:8" x14ac:dyDescent="0.25">
      <c r="A83" s="57">
        <v>80</v>
      </c>
      <c r="B83" s="62"/>
      <c r="C83" s="87"/>
      <c r="D83" s="63"/>
      <c r="E83" s="64"/>
      <c r="F83" s="46"/>
      <c r="G83" s="65"/>
      <c r="H83" s="66"/>
    </row>
    <row r="84" spans="1:8" x14ac:dyDescent="0.25">
      <c r="A84" s="57">
        <v>81</v>
      </c>
      <c r="B84" s="62"/>
      <c r="C84" s="46"/>
      <c r="D84" s="63"/>
      <c r="E84" s="64"/>
      <c r="F84" s="46"/>
      <c r="G84" s="65"/>
      <c r="H84" s="66"/>
    </row>
    <row r="85" spans="1:8" x14ac:dyDescent="0.25">
      <c r="A85" s="57">
        <v>82</v>
      </c>
      <c r="B85" s="68"/>
      <c r="C85" s="86"/>
      <c r="D85" s="80"/>
      <c r="E85" s="68"/>
      <c r="F85" s="86"/>
      <c r="G85" s="65"/>
      <c r="H85" s="66"/>
    </row>
    <row r="86" spans="1:8" x14ac:dyDescent="0.25">
      <c r="A86" s="57">
        <v>83</v>
      </c>
      <c r="B86" s="68"/>
      <c r="C86" s="88"/>
      <c r="D86" s="70"/>
      <c r="E86" s="98"/>
      <c r="F86" s="86"/>
      <c r="G86" s="65"/>
      <c r="H86" s="66"/>
    </row>
    <row r="87" spans="1:8" x14ac:dyDescent="0.25">
      <c r="A87" s="57">
        <v>84</v>
      </c>
      <c r="B87" s="62"/>
      <c r="C87" s="87"/>
      <c r="D87" s="63"/>
      <c r="E87" s="64"/>
      <c r="F87" s="46"/>
      <c r="G87" s="65"/>
      <c r="H87" s="66"/>
    </row>
    <row r="88" spans="1:8" x14ac:dyDescent="0.25">
      <c r="A88" s="57">
        <v>85</v>
      </c>
      <c r="B88" s="62"/>
      <c r="C88" s="87"/>
      <c r="D88" s="63"/>
      <c r="E88" s="64"/>
      <c r="F88" s="46"/>
      <c r="G88" s="65"/>
      <c r="H88" s="66"/>
    </row>
    <row r="89" spans="1:8" x14ac:dyDescent="0.25">
      <c r="A89" s="57">
        <v>86</v>
      </c>
      <c r="B89" s="62"/>
      <c r="C89" s="87"/>
      <c r="D89" s="63"/>
      <c r="E89" s="64"/>
      <c r="F89" s="46"/>
      <c r="G89" s="65"/>
      <c r="H89" s="66"/>
    </row>
    <row r="90" spans="1:8" x14ac:dyDescent="0.25">
      <c r="A90" s="57">
        <v>87</v>
      </c>
      <c r="B90" s="62"/>
      <c r="C90" s="87"/>
      <c r="D90" s="63"/>
      <c r="E90" s="64"/>
      <c r="F90" s="46"/>
      <c r="G90" s="65"/>
      <c r="H90" s="66"/>
    </row>
    <row r="91" spans="1:8" x14ac:dyDescent="0.25">
      <c r="A91" s="57">
        <v>88</v>
      </c>
      <c r="B91" s="68"/>
      <c r="C91" s="86"/>
      <c r="D91" s="80"/>
      <c r="E91" s="68"/>
      <c r="F91" s="86"/>
      <c r="G91" s="65"/>
      <c r="H91" s="66"/>
    </row>
    <row r="92" spans="1:8" x14ac:dyDescent="0.25">
      <c r="A92" s="57">
        <v>89</v>
      </c>
      <c r="B92" s="68"/>
      <c r="C92" s="86"/>
      <c r="D92" s="80"/>
      <c r="E92" s="68"/>
      <c r="F92" s="86"/>
      <c r="G92" s="65"/>
      <c r="H92" s="66"/>
    </row>
    <row r="93" spans="1:8" x14ac:dyDescent="0.25">
      <c r="A93" s="57">
        <v>90</v>
      </c>
      <c r="B93" s="68"/>
      <c r="C93" s="86"/>
      <c r="D93" s="80"/>
      <c r="E93" s="68"/>
      <c r="F93" s="86"/>
      <c r="G93" s="65"/>
      <c r="H93" s="66"/>
    </row>
    <row r="94" spans="1:8" x14ac:dyDescent="0.25">
      <c r="A94" s="57">
        <v>91</v>
      </c>
      <c r="B94" s="68"/>
      <c r="C94" s="86"/>
      <c r="D94" s="80"/>
      <c r="E94" s="68"/>
      <c r="F94" s="86"/>
      <c r="G94" s="65"/>
      <c r="H94" s="66"/>
    </row>
    <row r="95" spans="1:8" x14ac:dyDescent="0.25">
      <c r="A95" s="57">
        <v>92</v>
      </c>
      <c r="B95" s="62"/>
      <c r="C95" s="46"/>
      <c r="D95" s="63"/>
      <c r="E95" s="64"/>
      <c r="F95" s="46"/>
      <c r="G95" s="65"/>
      <c r="H95" s="66"/>
    </row>
    <row r="96" spans="1:8" x14ac:dyDescent="0.25">
      <c r="A96" s="57">
        <v>93</v>
      </c>
      <c r="B96" s="62"/>
      <c r="C96" s="87"/>
      <c r="D96" s="63"/>
      <c r="E96" s="64"/>
      <c r="F96" s="46"/>
      <c r="G96" s="65"/>
      <c r="H96" s="66"/>
    </row>
    <row r="97" spans="1:8" x14ac:dyDescent="0.25">
      <c r="A97" s="57">
        <v>94</v>
      </c>
      <c r="B97" s="62"/>
      <c r="C97" s="87"/>
      <c r="D97" s="63"/>
      <c r="E97" s="64"/>
      <c r="F97" s="102"/>
      <c r="G97" s="65"/>
      <c r="H97" s="66"/>
    </row>
    <row r="98" spans="1:8" x14ac:dyDescent="0.25">
      <c r="A98" s="57">
        <v>95</v>
      </c>
      <c r="B98" s="62"/>
      <c r="C98" s="87"/>
      <c r="D98" s="63"/>
      <c r="E98" s="64"/>
      <c r="F98" s="46"/>
      <c r="G98" s="65"/>
      <c r="H98" s="66"/>
    </row>
    <row r="99" spans="1:8" x14ac:dyDescent="0.25">
      <c r="A99" s="57">
        <v>96</v>
      </c>
      <c r="B99" s="62"/>
      <c r="C99" s="87"/>
      <c r="D99" s="63"/>
      <c r="E99" s="64"/>
      <c r="F99" s="46"/>
      <c r="G99" s="65"/>
      <c r="H99" s="66"/>
    </row>
    <row r="100" spans="1:8" x14ac:dyDescent="0.25">
      <c r="A100" s="57">
        <v>97</v>
      </c>
      <c r="B100" s="62"/>
      <c r="C100" s="87"/>
      <c r="D100" s="63"/>
      <c r="E100" s="64"/>
      <c r="F100" s="46"/>
      <c r="G100" s="65"/>
      <c r="H100" s="66"/>
    </row>
    <row r="101" spans="1:8" x14ac:dyDescent="0.25">
      <c r="A101" s="57">
        <v>98</v>
      </c>
      <c r="B101" s="62"/>
      <c r="C101" s="87"/>
      <c r="D101" s="63"/>
      <c r="E101" s="64"/>
      <c r="F101" s="46"/>
      <c r="G101" s="65"/>
      <c r="H101" s="66"/>
    </row>
    <row r="102" spans="1:8" x14ac:dyDescent="0.25">
      <c r="A102" s="57">
        <v>99</v>
      </c>
      <c r="B102" s="68"/>
      <c r="C102" s="86"/>
      <c r="D102" s="80"/>
      <c r="E102" s="68"/>
      <c r="F102" s="86"/>
      <c r="G102" s="65"/>
      <c r="H102" s="66"/>
    </row>
  </sheetData>
  <autoFilter ref="A3:H3" xr:uid="{00000000-0009-0000-0000-000000000000}">
    <sortState xmlns:xlrd2="http://schemas.microsoft.com/office/spreadsheetml/2017/richdata2" ref="A4:H102">
      <sortCondition ref="D3"/>
    </sortState>
  </autoFilter>
  <sortState xmlns:xlrd2="http://schemas.microsoft.com/office/spreadsheetml/2017/richdata2" ref="A4:H192">
    <sortCondition ref="D4:D192"/>
  </sortState>
  <mergeCells count="1">
    <mergeCell ref="A1:H1"/>
  </mergeCells>
  <phoneticPr fontId="21" type="noConversion"/>
  <conditionalFormatting sqref="C1:C3 C50:C1048576">
    <cfRule type="duplicateValues" dxfId="64" priority="9"/>
    <cfRule type="duplicateValues" dxfId="63" priority="10"/>
    <cfRule type="duplicateValues" dxfId="62" priority="73"/>
    <cfRule type="duplicateValues" dxfId="61" priority="76"/>
    <cfRule type="duplicateValues" dxfId="60" priority="77"/>
    <cfRule type="duplicateValues" dxfId="59" priority="78"/>
    <cfRule type="duplicateValues" dxfId="58" priority="100"/>
    <cfRule type="duplicateValues" dxfId="57" priority="101"/>
  </conditionalFormatting>
  <conditionalFormatting sqref="C4">
    <cfRule type="duplicateValues" dxfId="56" priority="3"/>
  </conditionalFormatting>
  <conditionalFormatting sqref="C50:C1048576 C1:C3">
    <cfRule type="duplicateValues" dxfId="55" priority="4"/>
  </conditionalFormatting>
  <conditionalFormatting sqref="C174:C1048576 C1:C3">
    <cfRule type="duplicateValues" dxfId="54" priority="4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="89" zoomScaleNormal="89" workbookViewId="0">
      <selection sqref="A1:H1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41" t="s">
        <v>2112</v>
      </c>
      <c r="B1" s="141"/>
      <c r="C1" s="141"/>
      <c r="D1" s="141"/>
      <c r="E1" s="141"/>
      <c r="F1" s="141"/>
      <c r="G1" s="141"/>
      <c r="H1" s="141"/>
    </row>
    <row r="2" spans="1:9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9" ht="25.5" customHeight="1" x14ac:dyDescent="0.25">
      <c r="A4" s="57">
        <v>1</v>
      </c>
      <c r="B4" s="90" t="s">
        <v>1976</v>
      </c>
      <c r="C4" s="91" t="s">
        <v>1978</v>
      </c>
      <c r="D4" s="90" t="s">
        <v>2020</v>
      </c>
      <c r="E4" s="96" t="s">
        <v>2036</v>
      </c>
      <c r="F4" s="100" t="s">
        <v>1977</v>
      </c>
      <c r="G4" s="138">
        <v>45853</v>
      </c>
      <c r="H4" s="137">
        <v>0.58333333333333337</v>
      </c>
      <c r="I4" s="108" t="s">
        <v>2106</v>
      </c>
    </row>
    <row r="5" spans="1:9" ht="25.5" customHeight="1" x14ac:dyDescent="0.25">
      <c r="A5" s="57">
        <v>2</v>
      </c>
      <c r="B5" s="83" t="s">
        <v>1976</v>
      </c>
      <c r="C5" s="41" t="s">
        <v>2049</v>
      </c>
      <c r="D5" s="83" t="s">
        <v>2020</v>
      </c>
      <c r="E5" s="97" t="s">
        <v>2036</v>
      </c>
      <c r="F5" s="101" t="s">
        <v>2048</v>
      </c>
      <c r="G5" s="138">
        <v>45853</v>
      </c>
      <c r="H5" s="137">
        <v>0.58333333333333337</v>
      </c>
      <c r="I5" s="9" t="s">
        <v>2106</v>
      </c>
    </row>
    <row r="6" spans="1:9" x14ac:dyDescent="0.25">
      <c r="A6" s="57">
        <v>3</v>
      </c>
      <c r="B6" s="90" t="s">
        <v>1976</v>
      </c>
      <c r="C6" s="91" t="s">
        <v>2001</v>
      </c>
      <c r="D6" s="90" t="s">
        <v>2010</v>
      </c>
      <c r="E6" s="96" t="s">
        <v>2026</v>
      </c>
      <c r="F6" s="100" t="s">
        <v>2000</v>
      </c>
      <c r="G6" s="138">
        <v>45853</v>
      </c>
      <c r="H6" s="137">
        <v>0.58333333333333304</v>
      </c>
      <c r="I6" s="108" t="s">
        <v>2108</v>
      </c>
    </row>
    <row r="7" spans="1:9" x14ac:dyDescent="0.25">
      <c r="A7" s="57">
        <v>4</v>
      </c>
      <c r="B7" s="83" t="s">
        <v>1976</v>
      </c>
      <c r="C7" s="41" t="s">
        <v>2058</v>
      </c>
      <c r="D7" s="83" t="s">
        <v>2044</v>
      </c>
      <c r="E7" s="97" t="s">
        <v>2043</v>
      </c>
      <c r="F7" s="101" t="s">
        <v>2042</v>
      </c>
      <c r="G7" s="138">
        <v>45853</v>
      </c>
      <c r="H7" s="137">
        <v>0.58333333333333304</v>
      </c>
      <c r="I7" s="9" t="s">
        <v>2106</v>
      </c>
    </row>
    <row r="8" spans="1:9" x14ac:dyDescent="0.25">
      <c r="A8" s="57">
        <v>5</v>
      </c>
      <c r="B8" s="83" t="s">
        <v>1976</v>
      </c>
      <c r="C8" s="41" t="s">
        <v>2045</v>
      </c>
      <c r="D8" s="83" t="s">
        <v>2044</v>
      </c>
      <c r="E8" s="97" t="s">
        <v>2043</v>
      </c>
      <c r="F8" s="101" t="s">
        <v>2042</v>
      </c>
      <c r="G8" s="138">
        <v>45853</v>
      </c>
      <c r="H8" s="137">
        <v>0.58333333333333304</v>
      </c>
      <c r="I8" s="9" t="s">
        <v>2106</v>
      </c>
    </row>
    <row r="9" spans="1:9" x14ac:dyDescent="0.25">
      <c r="A9" s="57">
        <v>6</v>
      </c>
      <c r="B9" s="83" t="s">
        <v>1976</v>
      </c>
      <c r="C9" s="41" t="s">
        <v>2047</v>
      </c>
      <c r="D9" s="83" t="s">
        <v>2044</v>
      </c>
      <c r="E9" s="97" t="s">
        <v>2043</v>
      </c>
      <c r="F9" s="101" t="s">
        <v>2046</v>
      </c>
      <c r="G9" s="138">
        <v>45853</v>
      </c>
      <c r="H9" s="137">
        <v>0.58333333333333304</v>
      </c>
      <c r="I9" s="9" t="s">
        <v>2106</v>
      </c>
    </row>
    <row r="10" spans="1:9" x14ac:dyDescent="0.25">
      <c r="A10" s="57">
        <v>7</v>
      </c>
      <c r="B10" s="83" t="s">
        <v>1976</v>
      </c>
      <c r="C10" s="41" t="s">
        <v>2076</v>
      </c>
      <c r="D10" s="83" t="s">
        <v>2075</v>
      </c>
      <c r="E10" s="97" t="s">
        <v>2074</v>
      </c>
      <c r="F10" s="101" t="s">
        <v>2073</v>
      </c>
      <c r="G10" s="138">
        <v>45853</v>
      </c>
      <c r="H10" s="137">
        <v>0.58333333333333304</v>
      </c>
      <c r="I10" s="9" t="s">
        <v>2106</v>
      </c>
    </row>
    <row r="11" spans="1:9" x14ac:dyDescent="0.25">
      <c r="A11" s="57">
        <v>8</v>
      </c>
      <c r="B11" s="90" t="s">
        <v>1976</v>
      </c>
      <c r="C11" s="91" t="s">
        <v>1999</v>
      </c>
      <c r="D11" s="90" t="s">
        <v>2012</v>
      </c>
      <c r="E11" s="96" t="s">
        <v>2027</v>
      </c>
      <c r="F11" s="100" t="s">
        <v>1998</v>
      </c>
      <c r="G11" s="138">
        <v>45853</v>
      </c>
      <c r="H11" s="137">
        <v>0.58333333333333304</v>
      </c>
      <c r="I11" s="108" t="s">
        <v>2107</v>
      </c>
    </row>
    <row r="12" spans="1:9" x14ac:dyDescent="0.25">
      <c r="A12" s="57">
        <v>9</v>
      </c>
      <c r="B12" s="90" t="s">
        <v>1976</v>
      </c>
      <c r="C12" s="91" t="s">
        <v>1975</v>
      </c>
      <c r="D12" s="90" t="s">
        <v>2012</v>
      </c>
      <c r="E12" s="96" t="s">
        <v>2030</v>
      </c>
      <c r="F12" s="100" t="s">
        <v>1994</v>
      </c>
      <c r="G12" s="138">
        <v>45853</v>
      </c>
      <c r="H12" s="137">
        <v>0.58333333333333304</v>
      </c>
      <c r="I12" s="108" t="s">
        <v>2107</v>
      </c>
    </row>
    <row r="13" spans="1:9" x14ac:dyDescent="0.25">
      <c r="A13" s="57">
        <v>10</v>
      </c>
      <c r="B13" s="90" t="s">
        <v>1976</v>
      </c>
      <c r="C13" s="91" t="s">
        <v>1991</v>
      </c>
      <c r="D13" s="90" t="s">
        <v>2015</v>
      </c>
      <c r="E13" s="96" t="s">
        <v>2031</v>
      </c>
      <c r="F13" s="100" t="s">
        <v>1990</v>
      </c>
      <c r="G13" s="138">
        <v>45853</v>
      </c>
      <c r="H13" s="137">
        <v>0.58333333333333304</v>
      </c>
      <c r="I13" s="108" t="s">
        <v>2107</v>
      </c>
    </row>
    <row r="14" spans="1:9" x14ac:dyDescent="0.25">
      <c r="A14" s="57">
        <v>11</v>
      </c>
      <c r="B14" s="83" t="s">
        <v>1976</v>
      </c>
      <c r="C14" s="41" t="s">
        <v>2093</v>
      </c>
      <c r="D14" s="83" t="s">
        <v>2092</v>
      </c>
      <c r="E14" s="97" t="s">
        <v>2091</v>
      </c>
      <c r="F14" s="101" t="s">
        <v>2090</v>
      </c>
      <c r="G14" s="138">
        <v>45853</v>
      </c>
      <c r="H14" s="137">
        <v>0.58333333333333304</v>
      </c>
      <c r="I14" s="9" t="s">
        <v>2107</v>
      </c>
    </row>
    <row r="15" spans="1:9" x14ac:dyDescent="0.25">
      <c r="A15" s="57">
        <v>12</v>
      </c>
      <c r="B15" s="83" t="s">
        <v>1976</v>
      </c>
      <c r="C15" s="41" t="s">
        <v>2098</v>
      </c>
      <c r="D15" s="83" t="s">
        <v>2092</v>
      </c>
      <c r="E15" s="97" t="s">
        <v>2091</v>
      </c>
      <c r="F15" s="101" t="s">
        <v>2096</v>
      </c>
      <c r="G15" s="138">
        <v>45853</v>
      </c>
      <c r="H15" s="137">
        <v>0.58333333333333304</v>
      </c>
      <c r="I15" s="9" t="s">
        <v>2107</v>
      </c>
    </row>
    <row r="16" spans="1:9" x14ac:dyDescent="0.25">
      <c r="A16" s="57">
        <v>13</v>
      </c>
      <c r="B16" s="83" t="s">
        <v>1976</v>
      </c>
      <c r="C16" s="41" t="s">
        <v>2097</v>
      </c>
      <c r="D16" s="83" t="s">
        <v>2092</v>
      </c>
      <c r="E16" s="97" t="s">
        <v>2091</v>
      </c>
      <c r="F16" s="101" t="s">
        <v>2096</v>
      </c>
      <c r="G16" s="138">
        <v>45853</v>
      </c>
      <c r="H16" s="137">
        <v>0.58333333333333304</v>
      </c>
      <c r="I16" s="9" t="s">
        <v>2107</v>
      </c>
    </row>
    <row r="17" spans="1:9" x14ac:dyDescent="0.25">
      <c r="A17" s="57">
        <v>14</v>
      </c>
      <c r="B17" s="83" t="s">
        <v>1976</v>
      </c>
      <c r="C17" s="41" t="s">
        <v>2069</v>
      </c>
      <c r="D17" s="83" t="s">
        <v>2068</v>
      </c>
      <c r="E17" s="97" t="s">
        <v>2067</v>
      </c>
      <c r="F17" s="101" t="s">
        <v>2066</v>
      </c>
      <c r="G17" s="138">
        <v>45853</v>
      </c>
      <c r="H17" s="137">
        <v>0.58333333333333304</v>
      </c>
      <c r="I17" s="9" t="s">
        <v>2106</v>
      </c>
    </row>
    <row r="18" spans="1:9" x14ac:dyDescent="0.25">
      <c r="A18" s="57">
        <v>15</v>
      </c>
      <c r="B18" s="90" t="s">
        <v>1976</v>
      </c>
      <c r="C18" s="91" t="s">
        <v>2005</v>
      </c>
      <c r="D18" s="90" t="s">
        <v>2011</v>
      </c>
      <c r="E18" s="96" t="s">
        <v>2023</v>
      </c>
      <c r="F18" s="100" t="s">
        <v>2004</v>
      </c>
      <c r="G18" s="138">
        <v>45853</v>
      </c>
      <c r="H18" s="137">
        <v>0.58333333333333304</v>
      </c>
      <c r="I18" s="108" t="s">
        <v>2106</v>
      </c>
    </row>
    <row r="19" spans="1:9" x14ac:dyDescent="0.25">
      <c r="A19" s="57">
        <v>16</v>
      </c>
      <c r="B19" s="83" t="s">
        <v>1976</v>
      </c>
      <c r="C19" s="41" t="s">
        <v>2041</v>
      </c>
      <c r="D19" s="83" t="s">
        <v>2061</v>
      </c>
      <c r="E19" s="97" t="s">
        <v>2060</v>
      </c>
      <c r="F19" s="101" t="s">
        <v>2059</v>
      </c>
      <c r="G19" s="138">
        <v>45853</v>
      </c>
      <c r="H19" s="137">
        <v>0.58333333333333304</v>
      </c>
      <c r="I19" s="9" t="s">
        <v>2108</v>
      </c>
    </row>
    <row r="20" spans="1:9" x14ac:dyDescent="0.25">
      <c r="A20" s="57">
        <v>17</v>
      </c>
      <c r="B20" s="90" t="s">
        <v>1976</v>
      </c>
      <c r="C20" s="91" t="s">
        <v>1981</v>
      </c>
      <c r="D20" s="90" t="s">
        <v>2019</v>
      </c>
      <c r="E20" s="96" t="s">
        <v>2035</v>
      </c>
      <c r="F20" s="100" t="s">
        <v>1979</v>
      </c>
      <c r="G20" s="138">
        <v>45853</v>
      </c>
      <c r="H20" s="137">
        <v>0.58333333333333304</v>
      </c>
      <c r="I20" s="108" t="s">
        <v>2106</v>
      </c>
    </row>
    <row r="21" spans="1:9" x14ac:dyDescent="0.25">
      <c r="A21" s="57">
        <v>18</v>
      </c>
      <c r="B21" s="90" t="s">
        <v>1976</v>
      </c>
      <c r="C21" s="91" t="s">
        <v>1980</v>
      </c>
      <c r="D21" s="90" t="s">
        <v>2019</v>
      </c>
      <c r="E21" s="96" t="s">
        <v>2035</v>
      </c>
      <c r="F21" s="100" t="s">
        <v>1979</v>
      </c>
      <c r="G21" s="138">
        <v>45853</v>
      </c>
      <c r="H21" s="137">
        <v>0.58333333333333304</v>
      </c>
      <c r="I21" s="108" t="s">
        <v>2106</v>
      </c>
    </row>
    <row r="22" spans="1:9" x14ac:dyDescent="0.25">
      <c r="A22" s="57">
        <v>19</v>
      </c>
      <c r="B22" s="83" t="s">
        <v>1976</v>
      </c>
      <c r="C22" s="41" t="s">
        <v>2087</v>
      </c>
      <c r="D22" s="83" t="s">
        <v>2019</v>
      </c>
      <c r="E22" s="97" t="s">
        <v>2035</v>
      </c>
      <c r="F22" s="101" t="s">
        <v>2086</v>
      </c>
      <c r="G22" s="138">
        <v>45853</v>
      </c>
      <c r="H22" s="137">
        <v>0.58333333333333304</v>
      </c>
      <c r="I22" s="9" t="s">
        <v>2106</v>
      </c>
    </row>
    <row r="23" spans="1:9" x14ac:dyDescent="0.25">
      <c r="A23" s="57">
        <v>20</v>
      </c>
      <c r="B23" s="90" t="s">
        <v>1976</v>
      </c>
      <c r="C23" s="91" t="s">
        <v>1987</v>
      </c>
      <c r="D23" s="90" t="s">
        <v>2016</v>
      </c>
      <c r="E23" s="96" t="s">
        <v>2032</v>
      </c>
      <c r="F23" s="100" t="s">
        <v>1986</v>
      </c>
      <c r="G23" s="138">
        <v>45853</v>
      </c>
      <c r="H23" s="137">
        <v>0.58333333333333304</v>
      </c>
      <c r="I23" s="108" t="s">
        <v>2107</v>
      </c>
    </row>
    <row r="24" spans="1:9" x14ac:dyDescent="0.25">
      <c r="A24" s="57">
        <v>21</v>
      </c>
      <c r="B24" s="83" t="s">
        <v>1976</v>
      </c>
      <c r="C24" s="41" t="s">
        <v>2053</v>
      </c>
      <c r="D24" s="83" t="s">
        <v>2052</v>
      </c>
      <c r="E24" s="97" t="s">
        <v>2051</v>
      </c>
      <c r="F24" s="101" t="s">
        <v>2050</v>
      </c>
      <c r="G24" s="138">
        <v>45853</v>
      </c>
      <c r="H24" s="137">
        <v>0.58333333333333304</v>
      </c>
      <c r="I24" s="9" t="s">
        <v>2106</v>
      </c>
    </row>
    <row r="25" spans="1:9" x14ac:dyDescent="0.25">
      <c r="A25" s="57">
        <v>22</v>
      </c>
      <c r="B25" s="83" t="s">
        <v>1976</v>
      </c>
      <c r="C25" s="41" t="s">
        <v>1983</v>
      </c>
      <c r="D25" s="83" t="s">
        <v>2101</v>
      </c>
      <c r="E25" s="97" t="s">
        <v>2100</v>
      </c>
      <c r="F25" s="101" t="s">
        <v>2099</v>
      </c>
      <c r="G25" s="138">
        <v>45853</v>
      </c>
      <c r="H25" s="137">
        <v>0.58333333333333304</v>
      </c>
      <c r="I25" s="9" t="s">
        <v>2107</v>
      </c>
    </row>
    <row r="26" spans="1:9" x14ac:dyDescent="0.25">
      <c r="A26" s="57">
        <v>23</v>
      </c>
      <c r="B26" s="90" t="s">
        <v>1976</v>
      </c>
      <c r="C26" s="91" t="s">
        <v>1993</v>
      </c>
      <c r="D26" s="90" t="s">
        <v>2009</v>
      </c>
      <c r="E26" s="96" t="s">
        <v>2024</v>
      </c>
      <c r="F26" s="100" t="s">
        <v>1992</v>
      </c>
      <c r="G26" s="138">
        <v>45853</v>
      </c>
      <c r="H26" s="137">
        <v>0.58333333333333304</v>
      </c>
      <c r="I26" s="108" t="s">
        <v>2107</v>
      </c>
    </row>
    <row r="27" spans="1:9" x14ac:dyDescent="0.25">
      <c r="A27" s="57">
        <v>24</v>
      </c>
      <c r="B27" s="83" t="s">
        <v>1976</v>
      </c>
      <c r="C27" s="41" t="s">
        <v>2081</v>
      </c>
      <c r="D27" s="83" t="s">
        <v>2009</v>
      </c>
      <c r="E27" s="97" t="s">
        <v>2024</v>
      </c>
      <c r="F27" s="101" t="s">
        <v>2080</v>
      </c>
      <c r="G27" s="138">
        <v>45853</v>
      </c>
      <c r="H27" s="137">
        <v>0.58333333333333304</v>
      </c>
      <c r="I27" s="9" t="s">
        <v>2107</v>
      </c>
    </row>
    <row r="28" spans="1:9" x14ac:dyDescent="0.25">
      <c r="A28" s="57">
        <v>25</v>
      </c>
      <c r="B28" s="90" t="s">
        <v>1976</v>
      </c>
      <c r="C28" s="91" t="s">
        <v>1989</v>
      </c>
      <c r="D28" s="90" t="s">
        <v>2009</v>
      </c>
      <c r="E28" s="96" t="s">
        <v>2024</v>
      </c>
      <c r="F28" s="100" t="s">
        <v>1988</v>
      </c>
      <c r="G28" s="138">
        <v>45853</v>
      </c>
      <c r="H28" s="137">
        <v>0.58333333333333304</v>
      </c>
      <c r="I28" s="108" t="s">
        <v>2107</v>
      </c>
    </row>
    <row r="29" spans="1:9" x14ac:dyDescent="0.25">
      <c r="A29" s="57">
        <v>26</v>
      </c>
      <c r="B29" s="83" t="s">
        <v>1976</v>
      </c>
      <c r="C29" s="41" t="s">
        <v>2083</v>
      </c>
      <c r="D29" s="83" t="s">
        <v>2009</v>
      </c>
      <c r="E29" s="97" t="s">
        <v>2024</v>
      </c>
      <c r="F29" s="101" t="s">
        <v>1988</v>
      </c>
      <c r="G29" s="138">
        <v>45853</v>
      </c>
      <c r="H29" s="137">
        <v>0.58333333333333304</v>
      </c>
      <c r="I29" s="9" t="s">
        <v>2107</v>
      </c>
    </row>
    <row r="30" spans="1:9" x14ac:dyDescent="0.25">
      <c r="A30" s="57">
        <v>27</v>
      </c>
      <c r="B30" s="83" t="s">
        <v>1976</v>
      </c>
      <c r="C30" s="41" t="s">
        <v>2082</v>
      </c>
      <c r="D30" s="83" t="s">
        <v>2009</v>
      </c>
      <c r="E30" s="97" t="s">
        <v>2024</v>
      </c>
      <c r="F30" s="101" t="s">
        <v>1988</v>
      </c>
      <c r="G30" s="138">
        <v>45853</v>
      </c>
      <c r="H30" s="137">
        <v>0.58333333333333304</v>
      </c>
      <c r="I30" s="9" t="s">
        <v>2107</v>
      </c>
    </row>
    <row r="31" spans="1:9" x14ac:dyDescent="0.25">
      <c r="A31" s="57">
        <v>28</v>
      </c>
      <c r="B31" s="83" t="s">
        <v>1976</v>
      </c>
      <c r="C31" s="41" t="s">
        <v>2085</v>
      </c>
      <c r="D31" s="83" t="s">
        <v>2009</v>
      </c>
      <c r="E31" s="97" t="s">
        <v>2024</v>
      </c>
      <c r="F31" s="101" t="s">
        <v>2078</v>
      </c>
      <c r="G31" s="138">
        <v>45853</v>
      </c>
      <c r="H31" s="137">
        <v>0.58333333333333304</v>
      </c>
      <c r="I31" s="9" t="s">
        <v>2107</v>
      </c>
    </row>
    <row r="32" spans="1:9" x14ac:dyDescent="0.25">
      <c r="A32" s="57">
        <v>29</v>
      </c>
      <c r="B32" s="83" t="s">
        <v>1976</v>
      </c>
      <c r="C32" s="41" t="s">
        <v>2084</v>
      </c>
      <c r="D32" s="83" t="s">
        <v>2009</v>
      </c>
      <c r="E32" s="97" t="s">
        <v>2024</v>
      </c>
      <c r="F32" s="101" t="s">
        <v>2078</v>
      </c>
      <c r="G32" s="138">
        <v>45853</v>
      </c>
      <c r="H32" s="137">
        <v>0.58333333333333304</v>
      </c>
      <c r="I32" s="9" t="s">
        <v>2107</v>
      </c>
    </row>
    <row r="33" spans="1:9" x14ac:dyDescent="0.25">
      <c r="A33" s="57">
        <v>30</v>
      </c>
      <c r="B33" s="83" t="s">
        <v>1976</v>
      </c>
      <c r="C33" s="41" t="s">
        <v>2079</v>
      </c>
      <c r="D33" s="83" t="s">
        <v>2009</v>
      </c>
      <c r="E33" s="97" t="s">
        <v>2024</v>
      </c>
      <c r="F33" s="101" t="s">
        <v>2078</v>
      </c>
      <c r="G33" s="138">
        <v>45853</v>
      </c>
      <c r="H33" s="137">
        <v>0.58333333333333304</v>
      </c>
      <c r="I33" s="9" t="s">
        <v>2107</v>
      </c>
    </row>
    <row r="34" spans="1:9" x14ac:dyDescent="0.25">
      <c r="A34" s="57">
        <v>31</v>
      </c>
      <c r="B34" s="90" t="s">
        <v>1976</v>
      </c>
      <c r="C34" s="91" t="s">
        <v>2003</v>
      </c>
      <c r="D34" s="90" t="s">
        <v>2009</v>
      </c>
      <c r="E34" s="96" t="s">
        <v>2025</v>
      </c>
      <c r="F34" s="100" t="s">
        <v>2002</v>
      </c>
      <c r="G34" s="138">
        <v>45853</v>
      </c>
      <c r="H34" s="137">
        <v>0.58333333333333304</v>
      </c>
      <c r="I34" s="108" t="s">
        <v>2107</v>
      </c>
    </row>
    <row r="35" spans="1:9" x14ac:dyDescent="0.25">
      <c r="A35" s="57">
        <v>32</v>
      </c>
      <c r="B35" s="139" t="s">
        <v>1976</v>
      </c>
      <c r="C35" s="41" t="s">
        <v>2109</v>
      </c>
      <c r="D35" s="41" t="s">
        <v>2016</v>
      </c>
      <c r="E35" s="41" t="s">
        <v>2032</v>
      </c>
      <c r="F35" s="41" t="s">
        <v>2110</v>
      </c>
      <c r="G35" s="138">
        <v>45853</v>
      </c>
      <c r="H35" s="137">
        <v>0.58333333333333304</v>
      </c>
      <c r="I35" s="9" t="s">
        <v>2107</v>
      </c>
    </row>
    <row r="36" spans="1:9" x14ac:dyDescent="0.25">
      <c r="A36" s="57">
        <v>33</v>
      </c>
      <c r="B36" s="139" t="s">
        <v>1976</v>
      </c>
      <c r="C36" s="41" t="s">
        <v>2104</v>
      </c>
      <c r="D36" s="41" t="s">
        <v>2010</v>
      </c>
      <c r="E36" s="41" t="s">
        <v>2026</v>
      </c>
      <c r="F36" s="41" t="s">
        <v>2111</v>
      </c>
      <c r="G36" s="138">
        <v>45853</v>
      </c>
      <c r="H36" s="137">
        <v>0.58333333333333304</v>
      </c>
      <c r="I36" s="9" t="s">
        <v>2108</v>
      </c>
    </row>
  </sheetData>
  <autoFilter ref="A3:H3" xr:uid="{00000000-0009-0000-0000-000001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25 C37:C1048576">
    <cfRule type="duplicateValues" dxfId="53" priority="141"/>
  </conditionalFormatting>
  <conditionalFormatting sqref="C1:C1048576">
    <cfRule type="duplicateValues" dxfId="52" priority="1"/>
  </conditionalFormatting>
  <conditionalFormatting sqref="C4:C25">
    <cfRule type="duplicateValues" dxfId="51" priority="123"/>
  </conditionalFormatting>
  <conditionalFormatting sqref="C26:C34">
    <cfRule type="duplicateValues" dxfId="50" priority="5"/>
    <cfRule type="duplicateValues" dxfId="49" priority="6"/>
  </conditionalFormatting>
  <conditionalFormatting sqref="C37:C1048576 C1:C3">
    <cfRule type="duplicateValues" dxfId="48" priority="147"/>
    <cfRule type="duplicateValues" dxfId="47" priority="148"/>
    <cfRule type="duplicateValues" dxfId="46" priority="149"/>
    <cfRule type="duplicateValues" dxfId="45" priority="150"/>
    <cfRule type="duplicateValues" dxfId="44" priority="151"/>
    <cfRule type="duplicateValues" dxfId="43" priority="152"/>
    <cfRule type="duplicateValues" dxfId="42" priority="153"/>
  </conditionalFormatting>
  <conditionalFormatting sqref="C108:C1048576 C1:C3">
    <cfRule type="duplicateValues" dxfId="41" priority="10"/>
  </conditionalFormatting>
  <conditionalFormatting sqref="C35:F36">
    <cfRule type="duplicateValues" dxfId="40" priority="2"/>
    <cfRule type="duplicateValues" dxfId="39" priority="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zoomScale="89" zoomScaleNormal="89" workbookViewId="0">
      <selection sqref="A1:H1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41" t="s">
        <v>2112</v>
      </c>
      <c r="B1" s="141"/>
      <c r="C1" s="141"/>
      <c r="D1" s="141"/>
      <c r="E1" s="141"/>
      <c r="F1" s="141"/>
      <c r="G1" s="141"/>
      <c r="H1" s="141"/>
    </row>
    <row r="2" spans="1:9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9" ht="58.5" customHeight="1" x14ac:dyDescent="0.25">
      <c r="A3" s="123" t="s">
        <v>0</v>
      </c>
      <c r="B3" s="124" t="s">
        <v>2</v>
      </c>
      <c r="C3" s="125" t="s">
        <v>16</v>
      </c>
      <c r="D3" s="123" t="s">
        <v>14</v>
      </c>
      <c r="E3" s="123" t="s">
        <v>12</v>
      </c>
      <c r="F3" s="123" t="s">
        <v>15</v>
      </c>
      <c r="G3" s="126" t="s">
        <v>1972</v>
      </c>
      <c r="H3" s="126" t="s">
        <v>1973</v>
      </c>
    </row>
    <row r="4" spans="1:9" ht="25.5" customHeight="1" x14ac:dyDescent="0.25">
      <c r="A4" s="57">
        <v>1</v>
      </c>
      <c r="B4" s="90" t="s">
        <v>1976</v>
      </c>
      <c r="C4" s="91" t="s">
        <v>1975</v>
      </c>
      <c r="D4" s="90" t="s">
        <v>2021</v>
      </c>
      <c r="E4" s="96" t="s">
        <v>2037</v>
      </c>
      <c r="F4" s="100" t="s">
        <v>1974</v>
      </c>
      <c r="G4" s="109">
        <v>45854</v>
      </c>
      <c r="H4" s="140">
        <v>0.41666666666666669</v>
      </c>
      <c r="I4" s="108" t="s">
        <v>2106</v>
      </c>
    </row>
    <row r="5" spans="1:9" ht="25.5" customHeight="1" x14ac:dyDescent="0.25">
      <c r="A5" s="57">
        <v>2</v>
      </c>
      <c r="B5" s="83" t="s">
        <v>1976</v>
      </c>
      <c r="C5" s="41" t="s">
        <v>2003</v>
      </c>
      <c r="D5" s="83" t="s">
        <v>2072</v>
      </c>
      <c r="E5" s="97" t="s">
        <v>2071</v>
      </c>
      <c r="F5" s="101" t="s">
        <v>2070</v>
      </c>
      <c r="G5" s="109">
        <v>45854</v>
      </c>
      <c r="H5" s="140">
        <v>0.41666666666666669</v>
      </c>
      <c r="I5" s="9" t="s">
        <v>2106</v>
      </c>
    </row>
    <row r="6" spans="1:9" x14ac:dyDescent="0.25">
      <c r="A6" s="57">
        <v>3</v>
      </c>
      <c r="B6" s="83" t="s">
        <v>1976</v>
      </c>
      <c r="C6" s="41" t="s">
        <v>2089</v>
      </c>
      <c r="D6" s="83" t="s">
        <v>2040</v>
      </c>
      <c r="E6" s="97" t="s">
        <v>2039</v>
      </c>
      <c r="F6" s="101" t="s">
        <v>2088</v>
      </c>
      <c r="G6" s="109">
        <v>45854</v>
      </c>
      <c r="H6" s="140">
        <v>0.41666666666666702</v>
      </c>
      <c r="I6" s="9" t="s">
        <v>2106</v>
      </c>
    </row>
    <row r="7" spans="1:9" x14ac:dyDescent="0.25">
      <c r="A7" s="57">
        <v>4</v>
      </c>
      <c r="B7" s="83" t="s">
        <v>1976</v>
      </c>
      <c r="C7" s="41" t="s">
        <v>2041</v>
      </c>
      <c r="D7" s="83" t="s">
        <v>2040</v>
      </c>
      <c r="E7" s="97" t="s">
        <v>2039</v>
      </c>
      <c r="F7" s="101" t="s">
        <v>2038</v>
      </c>
      <c r="G7" s="109">
        <v>45854</v>
      </c>
      <c r="H7" s="140">
        <v>0.41666666666666702</v>
      </c>
      <c r="I7" s="9" t="s">
        <v>2106</v>
      </c>
    </row>
    <row r="8" spans="1:9" x14ac:dyDescent="0.25">
      <c r="A8" s="57">
        <v>5</v>
      </c>
      <c r="B8" s="90" t="s">
        <v>1976</v>
      </c>
      <c r="C8" s="91" t="s">
        <v>1983</v>
      </c>
      <c r="D8" s="90" t="s">
        <v>2018</v>
      </c>
      <c r="E8" s="96" t="s">
        <v>2034</v>
      </c>
      <c r="F8" s="100" t="s">
        <v>1982</v>
      </c>
      <c r="G8" s="109">
        <v>45854</v>
      </c>
      <c r="H8" s="140">
        <v>0.41666666666666702</v>
      </c>
      <c r="I8" s="108" t="s">
        <v>2106</v>
      </c>
    </row>
    <row r="9" spans="1:9" x14ac:dyDescent="0.25">
      <c r="A9" s="57">
        <v>6</v>
      </c>
      <c r="B9" s="83" t="s">
        <v>1976</v>
      </c>
      <c r="C9" s="41" t="s">
        <v>2076</v>
      </c>
      <c r="D9" s="83" t="s">
        <v>2008</v>
      </c>
      <c r="E9" s="97" t="s">
        <v>2022</v>
      </c>
      <c r="F9" s="101" t="s">
        <v>2077</v>
      </c>
      <c r="G9" s="109">
        <v>45854</v>
      </c>
      <c r="H9" s="140">
        <v>0.41666666666666702</v>
      </c>
      <c r="I9" s="9" t="s">
        <v>2106</v>
      </c>
    </row>
    <row r="10" spans="1:9" x14ac:dyDescent="0.25">
      <c r="A10" s="57">
        <v>7</v>
      </c>
      <c r="B10" s="90" t="s">
        <v>1976</v>
      </c>
      <c r="C10" s="91" t="s">
        <v>2007</v>
      </c>
      <c r="D10" s="90" t="s">
        <v>2008</v>
      </c>
      <c r="E10" s="96" t="s">
        <v>2022</v>
      </c>
      <c r="F10" s="100" t="s">
        <v>2006</v>
      </c>
      <c r="G10" s="109">
        <v>45854</v>
      </c>
      <c r="H10" s="140">
        <v>0.41666666666666702</v>
      </c>
      <c r="I10" s="108" t="s">
        <v>2106</v>
      </c>
    </row>
    <row r="11" spans="1:9" ht="33" customHeight="1" x14ac:dyDescent="0.25">
      <c r="A11" s="57">
        <v>8</v>
      </c>
      <c r="B11" s="90" t="s">
        <v>1976</v>
      </c>
      <c r="C11" s="91" t="s">
        <v>1985</v>
      </c>
      <c r="D11" s="90" t="s">
        <v>2017</v>
      </c>
      <c r="E11" s="96" t="s">
        <v>2033</v>
      </c>
      <c r="F11" s="100" t="s">
        <v>1984</v>
      </c>
      <c r="G11" s="109">
        <v>45854</v>
      </c>
      <c r="H11" s="140">
        <v>0.41666666666666702</v>
      </c>
      <c r="I11" s="108" t="s">
        <v>2106</v>
      </c>
    </row>
    <row r="12" spans="1:9" x14ac:dyDescent="0.25">
      <c r="A12" s="57">
        <v>9</v>
      </c>
      <c r="B12" s="83" t="s">
        <v>1976</v>
      </c>
      <c r="C12" s="41" t="s">
        <v>2104</v>
      </c>
      <c r="D12" s="83" t="s">
        <v>2103</v>
      </c>
      <c r="E12" s="97" t="s">
        <v>2039</v>
      </c>
      <c r="F12" s="101" t="s">
        <v>2102</v>
      </c>
      <c r="G12" s="109">
        <v>45854</v>
      </c>
      <c r="H12" s="140">
        <v>0.41666666666666702</v>
      </c>
      <c r="I12" s="9" t="s">
        <v>2106</v>
      </c>
    </row>
  </sheetData>
  <autoFilter ref="A3:H3" xr:uid="{00000000-0009-0000-0000-000002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13:C1048576">
    <cfRule type="duplicateValues" dxfId="38" priority="154"/>
    <cfRule type="duplicateValues" dxfId="37" priority="155"/>
    <cfRule type="duplicateValues" dxfId="36" priority="156"/>
    <cfRule type="duplicateValues" dxfId="35" priority="157"/>
    <cfRule type="duplicateValues" dxfId="34" priority="158"/>
    <cfRule type="duplicateValues" dxfId="33" priority="159"/>
    <cfRule type="duplicateValues" dxfId="32" priority="160"/>
  </conditionalFormatting>
  <conditionalFormatting sqref="C1:C11 C13:C1048576">
    <cfRule type="duplicateValues" dxfId="31" priority="175"/>
  </conditionalFormatting>
  <conditionalFormatting sqref="C1:C1048576">
    <cfRule type="duplicateValues" dxfId="30" priority="178"/>
  </conditionalFormatting>
  <conditionalFormatting sqref="C4">
    <cfRule type="duplicateValues" dxfId="29" priority="10"/>
  </conditionalFormatting>
  <conditionalFormatting sqref="C5">
    <cfRule type="duplicateValues" dxfId="28" priority="9"/>
  </conditionalFormatting>
  <conditionalFormatting sqref="C6:C7">
    <cfRule type="duplicateValues" dxfId="27" priority="8"/>
  </conditionalFormatting>
  <conditionalFormatting sqref="C8">
    <cfRule type="duplicateValues" dxfId="26" priority="7"/>
  </conditionalFormatting>
  <conditionalFormatting sqref="C9:C10">
    <cfRule type="duplicateValues" dxfId="25" priority="6"/>
  </conditionalFormatting>
  <conditionalFormatting sqref="C11">
    <cfRule type="duplicateValues" dxfId="24" priority="5"/>
  </conditionalFormatting>
  <conditionalFormatting sqref="C12">
    <cfRule type="duplicateValues" dxfId="23" priority="2"/>
    <cfRule type="duplicateValues" dxfId="22" priority="3"/>
  </conditionalFormatting>
  <conditionalFormatting sqref="C84:C1048576 C1:C3">
    <cfRule type="duplicateValues" dxfId="21" priority="1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zoomScale="89" zoomScaleNormal="89" workbookViewId="0">
      <selection sqref="A1:H1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41" t="s">
        <v>2112</v>
      </c>
      <c r="B1" s="141"/>
      <c r="C1" s="141"/>
      <c r="D1" s="141"/>
      <c r="E1" s="141"/>
      <c r="F1" s="141"/>
      <c r="G1" s="141"/>
      <c r="H1" s="141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thickBot="1" x14ac:dyDescent="0.3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127" t="s">
        <v>1976</v>
      </c>
      <c r="C4" s="128" t="s">
        <v>1996</v>
      </c>
      <c r="D4" s="127" t="s">
        <v>2014</v>
      </c>
      <c r="E4" s="129" t="s">
        <v>2029</v>
      </c>
      <c r="F4" s="130" t="s">
        <v>1995</v>
      </c>
      <c r="G4" s="131">
        <v>45855</v>
      </c>
      <c r="H4" s="132">
        <v>0.41666666666666669</v>
      </c>
    </row>
    <row r="5" spans="1:8" ht="25.5" customHeight="1" thickBot="1" x14ac:dyDescent="0.3">
      <c r="A5" s="57">
        <v>2</v>
      </c>
      <c r="B5" s="117" t="s">
        <v>1976</v>
      </c>
      <c r="C5" s="118" t="s">
        <v>2095</v>
      </c>
      <c r="D5" s="117" t="s">
        <v>2014</v>
      </c>
      <c r="E5" s="119" t="s">
        <v>2105</v>
      </c>
      <c r="F5" s="120" t="s">
        <v>2094</v>
      </c>
      <c r="G5" s="133">
        <v>45855</v>
      </c>
      <c r="H5" s="134">
        <v>0.41666666666666669</v>
      </c>
    </row>
    <row r="6" spans="1:8" x14ac:dyDescent="0.25">
      <c r="A6" s="57">
        <v>3</v>
      </c>
      <c r="B6" s="110" t="s">
        <v>1976</v>
      </c>
      <c r="C6" s="111" t="s">
        <v>2057</v>
      </c>
      <c r="D6" s="110" t="s">
        <v>2056</v>
      </c>
      <c r="E6" s="112" t="s">
        <v>2055</v>
      </c>
      <c r="F6" s="113" t="s">
        <v>2054</v>
      </c>
      <c r="G6" s="114">
        <v>45855</v>
      </c>
      <c r="H6" s="115">
        <v>0.46527777777777779</v>
      </c>
    </row>
    <row r="7" spans="1:8" x14ac:dyDescent="0.25">
      <c r="A7" s="57">
        <v>4</v>
      </c>
      <c r="B7" s="83" t="s">
        <v>1976</v>
      </c>
      <c r="C7" s="41" t="s">
        <v>2063</v>
      </c>
      <c r="D7" s="83" t="s">
        <v>2056</v>
      </c>
      <c r="E7" s="97" t="s">
        <v>2055</v>
      </c>
      <c r="F7" s="101" t="s">
        <v>2062</v>
      </c>
      <c r="G7" s="109">
        <v>45855</v>
      </c>
      <c r="H7" s="116">
        <v>0.46527777777777779</v>
      </c>
    </row>
    <row r="8" spans="1:8" ht="16.5" thickBot="1" x14ac:dyDescent="0.3">
      <c r="A8" s="57">
        <v>5</v>
      </c>
      <c r="B8" s="117" t="s">
        <v>1976</v>
      </c>
      <c r="C8" s="118" t="s">
        <v>2065</v>
      </c>
      <c r="D8" s="117" t="s">
        <v>2056</v>
      </c>
      <c r="E8" s="119" t="s">
        <v>2055</v>
      </c>
      <c r="F8" s="120" t="s">
        <v>2064</v>
      </c>
      <c r="G8" s="121">
        <v>45855</v>
      </c>
      <c r="H8" s="122">
        <v>0.46527777777777779</v>
      </c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3 C9:C1048576">
    <cfRule type="duplicateValues" dxfId="20" priority="5"/>
    <cfRule type="duplicateValues" dxfId="19" priority="7"/>
    <cfRule type="duplicateValues" dxfId="18" priority="8"/>
    <cfRule type="duplicateValues" dxfId="17" priority="9"/>
    <cfRule type="duplicateValues" dxfId="16" priority="10"/>
    <cfRule type="duplicateValues" dxfId="15" priority="11"/>
    <cfRule type="duplicateValues" dxfId="14" priority="12"/>
  </conditionalFormatting>
  <conditionalFormatting sqref="C4:C5">
    <cfRule type="duplicateValues" dxfId="13" priority="3"/>
  </conditionalFormatting>
  <conditionalFormatting sqref="C4:C8">
    <cfRule type="duplicateValues" dxfId="12" priority="1"/>
    <cfRule type="duplicateValues" dxfId="11" priority="2"/>
  </conditionalFormatting>
  <conditionalFormatting sqref="C6:C8">
    <cfRule type="duplicateValues" dxfId="10" priority="4"/>
  </conditionalFormatting>
  <conditionalFormatting sqref="C80:C1048576 C1:C3">
    <cfRule type="duplicateValues" dxfId="9" priority="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2"/>
  <sheetViews>
    <sheetView tabSelected="1" zoomScale="89" zoomScaleNormal="89" workbookViewId="0">
      <selection activeCell="F11" sqref="F11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41" t="s">
        <v>2112</v>
      </c>
      <c r="B1" s="141"/>
      <c r="C1" s="141"/>
      <c r="D1" s="141"/>
      <c r="E1" s="141"/>
      <c r="F1" s="141"/>
      <c r="G1" s="141"/>
      <c r="H1" s="141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62"/>
      <c r="C4" s="62"/>
      <c r="D4" s="63"/>
      <c r="E4" s="64"/>
      <c r="F4" s="64"/>
      <c r="G4" s="65"/>
      <c r="H4" s="66"/>
    </row>
    <row r="5" spans="1:8" ht="25.5" customHeight="1" x14ac:dyDescent="0.25">
      <c r="A5" s="57">
        <v>2</v>
      </c>
      <c r="B5" s="62"/>
      <c r="C5" s="62"/>
      <c r="D5" s="63"/>
      <c r="E5" s="64"/>
      <c r="F5" s="64"/>
      <c r="G5" s="65"/>
      <c r="H5" s="66"/>
    </row>
    <row r="6" spans="1:8" x14ac:dyDescent="0.25">
      <c r="A6" s="57">
        <v>3</v>
      </c>
      <c r="B6" s="62"/>
      <c r="C6" s="62"/>
      <c r="D6" s="63"/>
      <c r="E6" s="64"/>
      <c r="F6" s="67"/>
      <c r="G6" s="65"/>
      <c r="H6" s="66"/>
    </row>
    <row r="7" spans="1:8" x14ac:dyDescent="0.25">
      <c r="A7" s="57">
        <v>4</v>
      </c>
      <c r="B7" s="62"/>
      <c r="C7" s="64"/>
      <c r="D7" s="63"/>
      <c r="E7" s="64"/>
      <c r="F7" s="64"/>
      <c r="G7" s="65"/>
      <c r="H7" s="66"/>
    </row>
    <row r="8" spans="1:8" x14ac:dyDescent="0.25">
      <c r="A8" s="57">
        <v>5</v>
      </c>
      <c r="B8" s="62"/>
      <c r="C8" s="62"/>
      <c r="D8" s="63"/>
      <c r="E8" s="64"/>
      <c r="F8" s="64"/>
      <c r="G8" s="65"/>
      <c r="H8" s="66"/>
    </row>
    <row r="9" spans="1:8" x14ac:dyDescent="0.25">
      <c r="A9" s="57">
        <v>6</v>
      </c>
      <c r="B9" s="62"/>
      <c r="C9" s="62"/>
      <c r="D9" s="63"/>
      <c r="E9" s="64"/>
      <c r="F9" s="64"/>
      <c r="G9" s="65"/>
      <c r="H9" s="66"/>
    </row>
    <row r="10" spans="1:8" x14ac:dyDescent="0.25">
      <c r="A10" s="57">
        <v>7</v>
      </c>
      <c r="B10" s="68"/>
      <c r="C10" s="69"/>
      <c r="D10" s="70"/>
      <c r="E10" s="69"/>
      <c r="F10" s="71"/>
      <c r="G10" s="65"/>
      <c r="H10" s="66"/>
    </row>
    <row r="11" spans="1:8" x14ac:dyDescent="0.25">
      <c r="A11" s="57">
        <v>8</v>
      </c>
      <c r="B11" s="68"/>
      <c r="C11" s="69"/>
      <c r="D11" s="70"/>
      <c r="E11" s="69"/>
      <c r="F11" s="71"/>
      <c r="G11" s="65"/>
      <c r="H11" s="66"/>
    </row>
    <row r="12" spans="1:8" x14ac:dyDescent="0.25">
      <c r="A12" s="57">
        <v>9</v>
      </c>
      <c r="B12" s="68"/>
      <c r="C12" s="69"/>
      <c r="D12" s="70"/>
      <c r="E12" s="69"/>
      <c r="F12" s="71"/>
      <c r="G12" s="65"/>
      <c r="H12" s="66"/>
    </row>
    <row r="13" spans="1:8" x14ac:dyDescent="0.25">
      <c r="A13" s="57">
        <v>10</v>
      </c>
      <c r="B13" s="68"/>
      <c r="C13" s="69"/>
      <c r="D13" s="70"/>
      <c r="E13" s="69"/>
      <c r="F13" s="71"/>
      <c r="G13" s="65"/>
      <c r="H13" s="66"/>
    </row>
    <row r="14" spans="1:8" x14ac:dyDescent="0.25">
      <c r="A14" s="57">
        <v>11</v>
      </c>
      <c r="B14" s="68"/>
      <c r="C14" s="69"/>
      <c r="D14" s="70"/>
      <c r="E14" s="69"/>
      <c r="F14" s="72"/>
      <c r="G14" s="65"/>
      <c r="H14" s="66"/>
    </row>
    <row r="15" spans="1:8" x14ac:dyDescent="0.25">
      <c r="A15" s="57">
        <v>12</v>
      </c>
      <c r="B15" s="62"/>
      <c r="C15" s="62"/>
      <c r="D15" s="63"/>
      <c r="E15" s="64"/>
      <c r="F15" s="67"/>
      <c r="G15" s="65"/>
      <c r="H15" s="66"/>
    </row>
    <row r="16" spans="1:8" x14ac:dyDescent="0.25">
      <c r="A16" s="57">
        <v>13</v>
      </c>
      <c r="B16" s="62"/>
      <c r="C16" s="64"/>
      <c r="D16" s="63"/>
      <c r="E16" s="64"/>
      <c r="F16" s="67"/>
      <c r="G16" s="65"/>
      <c r="H16" s="66"/>
    </row>
    <row r="17" spans="1:8" x14ac:dyDescent="0.25">
      <c r="A17" s="57">
        <v>14</v>
      </c>
      <c r="B17" s="62"/>
      <c r="C17" s="64"/>
      <c r="D17" s="63"/>
      <c r="E17" s="64"/>
      <c r="F17" s="67"/>
      <c r="G17" s="65"/>
      <c r="H17" s="66"/>
    </row>
    <row r="18" spans="1:8" x14ac:dyDescent="0.25">
      <c r="A18" s="57">
        <v>15</v>
      </c>
      <c r="B18" s="62"/>
      <c r="C18" s="64"/>
      <c r="D18" s="63"/>
      <c r="E18" s="64"/>
      <c r="F18" s="67"/>
      <c r="G18" s="65"/>
      <c r="H18" s="66"/>
    </row>
    <row r="19" spans="1:8" x14ac:dyDescent="0.25">
      <c r="A19" s="57">
        <v>16</v>
      </c>
      <c r="B19" s="62"/>
      <c r="C19" s="64"/>
      <c r="D19" s="63"/>
      <c r="E19" s="64"/>
      <c r="F19" s="67"/>
      <c r="G19" s="65"/>
      <c r="H19" s="66"/>
    </row>
    <row r="20" spans="1:8" x14ac:dyDescent="0.25">
      <c r="A20" s="57">
        <v>17</v>
      </c>
      <c r="B20" s="62"/>
      <c r="C20" s="64"/>
      <c r="D20" s="63"/>
      <c r="E20" s="64"/>
      <c r="F20" s="67"/>
      <c r="G20" s="65"/>
      <c r="H20" s="66"/>
    </row>
    <row r="21" spans="1:8" x14ac:dyDescent="0.25">
      <c r="A21" s="57">
        <v>18</v>
      </c>
      <c r="B21" s="62"/>
      <c r="C21" s="62"/>
      <c r="D21" s="63"/>
      <c r="E21" s="64"/>
      <c r="F21" s="67"/>
      <c r="G21" s="65"/>
      <c r="H21" s="66"/>
    </row>
    <row r="22" spans="1:8" x14ac:dyDescent="0.25">
      <c r="A22" s="57">
        <v>19</v>
      </c>
      <c r="B22" s="62"/>
      <c r="C22" s="62"/>
      <c r="D22" s="63"/>
      <c r="E22" s="64"/>
      <c r="F22" s="67"/>
      <c r="G22" s="65"/>
      <c r="H22" s="66"/>
    </row>
    <row r="23" spans="1:8" x14ac:dyDescent="0.25">
      <c r="A23" s="57">
        <v>20</v>
      </c>
      <c r="B23" s="62"/>
      <c r="C23" s="64"/>
      <c r="D23" s="63"/>
      <c r="E23" s="64"/>
      <c r="F23" s="64"/>
      <c r="G23" s="65"/>
      <c r="H23" s="66"/>
    </row>
    <row r="24" spans="1:8" x14ac:dyDescent="0.25">
      <c r="A24" s="57">
        <v>21</v>
      </c>
      <c r="B24" s="62"/>
      <c r="C24" s="64"/>
      <c r="D24" s="63"/>
      <c r="E24" s="64"/>
      <c r="F24" s="64"/>
      <c r="G24" s="65"/>
      <c r="H24" s="66"/>
    </row>
    <row r="25" spans="1:8" x14ac:dyDescent="0.25">
      <c r="A25" s="57">
        <v>22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23</v>
      </c>
      <c r="B26" s="62"/>
      <c r="C26" s="62"/>
      <c r="D26" s="63"/>
      <c r="E26" s="64"/>
      <c r="F26" s="64"/>
      <c r="G26" s="65"/>
      <c r="H26" s="66"/>
    </row>
    <row r="27" spans="1:8" x14ac:dyDescent="0.25">
      <c r="A27" s="57">
        <v>24</v>
      </c>
      <c r="B27" s="62"/>
      <c r="C27" s="62"/>
      <c r="D27" s="63"/>
      <c r="E27" s="64"/>
      <c r="F27" s="64"/>
      <c r="G27" s="65"/>
      <c r="H27" s="66"/>
    </row>
    <row r="28" spans="1:8" x14ac:dyDescent="0.25">
      <c r="A28" s="57">
        <v>25</v>
      </c>
      <c r="B28" s="62"/>
      <c r="C28" s="64"/>
      <c r="D28" s="63"/>
      <c r="E28" s="64"/>
      <c r="F28" s="64"/>
      <c r="G28" s="65"/>
      <c r="H28" s="66"/>
    </row>
    <row r="29" spans="1:8" x14ac:dyDescent="0.25">
      <c r="A29" s="57">
        <v>26</v>
      </c>
      <c r="B29" s="62"/>
      <c r="C29" s="62"/>
      <c r="D29" s="63"/>
      <c r="E29" s="64"/>
      <c r="F29" s="64"/>
      <c r="G29" s="65"/>
      <c r="H29" s="66"/>
    </row>
    <row r="30" spans="1:8" x14ac:dyDescent="0.25">
      <c r="A30" s="57">
        <v>27</v>
      </c>
      <c r="B30" s="62"/>
      <c r="C30" s="62"/>
      <c r="D30" s="63"/>
      <c r="E30" s="64"/>
      <c r="F30" s="64"/>
      <c r="G30" s="65"/>
      <c r="H30" s="66"/>
    </row>
    <row r="31" spans="1:8" x14ac:dyDescent="0.25">
      <c r="A31" s="57">
        <v>28</v>
      </c>
      <c r="B31" s="73"/>
      <c r="C31" s="62"/>
      <c r="D31" s="74"/>
      <c r="E31" s="64"/>
      <c r="F31" s="64"/>
      <c r="G31" s="65"/>
      <c r="H31" s="66"/>
    </row>
    <row r="32" spans="1:8" x14ac:dyDescent="0.25">
      <c r="A32" s="57">
        <v>29</v>
      </c>
      <c r="B32" s="75"/>
      <c r="C32" s="68"/>
      <c r="D32" s="75"/>
      <c r="E32" s="68"/>
      <c r="F32" s="68"/>
      <c r="G32" s="65"/>
      <c r="H32" s="66"/>
    </row>
    <row r="33" spans="1:8" x14ac:dyDescent="0.25">
      <c r="A33" s="57">
        <v>30</v>
      </c>
      <c r="B33" s="75"/>
      <c r="C33" s="68"/>
      <c r="D33" s="75"/>
      <c r="E33" s="68"/>
      <c r="F33" s="68"/>
      <c r="G33" s="65"/>
      <c r="H33" s="66"/>
    </row>
    <row r="34" spans="1:8" x14ac:dyDescent="0.25">
      <c r="A34" s="57">
        <v>31</v>
      </c>
      <c r="B34" s="73"/>
      <c r="C34" s="64"/>
      <c r="D34" s="74"/>
      <c r="E34" s="64"/>
      <c r="F34" s="64"/>
      <c r="G34" s="65"/>
      <c r="H34" s="66"/>
    </row>
    <row r="35" spans="1:8" x14ac:dyDescent="0.25">
      <c r="A35" s="57">
        <v>32</v>
      </c>
      <c r="B35" s="73"/>
      <c r="C35" s="62"/>
      <c r="D35" s="74"/>
      <c r="E35" s="64"/>
      <c r="F35" s="64"/>
      <c r="G35" s="65"/>
      <c r="H35" s="66"/>
    </row>
    <row r="36" spans="1:8" x14ac:dyDescent="0.25">
      <c r="A36" s="57">
        <v>33</v>
      </c>
      <c r="B36" s="75"/>
      <c r="C36" s="68"/>
      <c r="D36" s="75"/>
      <c r="E36" s="68"/>
      <c r="F36" s="68"/>
      <c r="G36" s="65"/>
      <c r="H36" s="66"/>
    </row>
    <row r="37" spans="1:8" x14ac:dyDescent="0.25">
      <c r="A37" s="57">
        <v>34</v>
      </c>
      <c r="B37" s="73"/>
      <c r="C37" s="64"/>
      <c r="D37" s="74"/>
      <c r="E37" s="64"/>
      <c r="F37" s="64"/>
      <c r="G37" s="65"/>
      <c r="H37" s="66"/>
    </row>
    <row r="38" spans="1:8" x14ac:dyDescent="0.25">
      <c r="A38" s="57">
        <v>35</v>
      </c>
      <c r="B38" s="73"/>
      <c r="C38" s="64"/>
      <c r="D38" s="74"/>
      <c r="E38" s="64"/>
      <c r="F38" s="64"/>
      <c r="G38" s="65"/>
      <c r="H38" s="66"/>
    </row>
    <row r="39" spans="1:8" x14ac:dyDescent="0.25">
      <c r="A39" s="57">
        <v>36</v>
      </c>
      <c r="B39" s="73"/>
      <c r="C39" s="64"/>
      <c r="D39" s="74"/>
      <c r="E39" s="64"/>
      <c r="F39" s="64"/>
      <c r="G39" s="65"/>
      <c r="H39" s="66"/>
    </row>
    <row r="40" spans="1:8" x14ac:dyDescent="0.25">
      <c r="A40" s="57">
        <v>37</v>
      </c>
      <c r="B40" s="73"/>
      <c r="C40" s="62"/>
      <c r="D40" s="74"/>
      <c r="E40" s="64"/>
      <c r="F40" s="64"/>
      <c r="G40" s="65"/>
      <c r="H40" s="66"/>
    </row>
    <row r="41" spans="1:8" x14ac:dyDescent="0.25">
      <c r="A41" s="57">
        <v>38</v>
      </c>
      <c r="B41" s="73"/>
      <c r="C41" s="62"/>
      <c r="D41" s="74"/>
      <c r="E41" s="64"/>
      <c r="F41" s="64"/>
      <c r="G41" s="65"/>
      <c r="H41" s="66"/>
    </row>
    <row r="42" spans="1:8" x14ac:dyDescent="0.25">
      <c r="A42" s="57">
        <v>39</v>
      </c>
      <c r="B42" s="73"/>
      <c r="C42" s="62"/>
      <c r="D42" s="74"/>
      <c r="E42" s="64"/>
      <c r="F42" s="64"/>
      <c r="G42" s="65"/>
      <c r="H42" s="66"/>
    </row>
    <row r="43" spans="1:8" x14ac:dyDescent="0.25">
      <c r="A43" s="57">
        <v>40</v>
      </c>
      <c r="B43" s="75"/>
      <c r="C43" s="68"/>
      <c r="D43" s="75"/>
      <c r="E43" s="68"/>
      <c r="F43" s="68"/>
      <c r="G43" s="65"/>
      <c r="H43" s="66"/>
    </row>
    <row r="44" spans="1:8" x14ac:dyDescent="0.25">
      <c r="A44" s="57">
        <v>41</v>
      </c>
      <c r="B44" s="68"/>
      <c r="C44" s="68"/>
      <c r="D44" s="68"/>
      <c r="E44" s="68"/>
      <c r="F44" s="72"/>
      <c r="G44" s="65"/>
      <c r="H44" s="66"/>
    </row>
    <row r="45" spans="1:8" x14ac:dyDescent="0.25">
      <c r="A45" s="57">
        <v>42</v>
      </c>
      <c r="B45" s="68"/>
      <c r="C45" s="68"/>
      <c r="D45" s="68"/>
      <c r="E45" s="68"/>
      <c r="F45" s="72"/>
      <c r="G45" s="65"/>
      <c r="H45" s="66"/>
    </row>
    <row r="46" spans="1:8" x14ac:dyDescent="0.25">
      <c r="A46" s="57">
        <v>43</v>
      </c>
      <c r="B46" s="62"/>
      <c r="C46" s="64"/>
      <c r="D46" s="63"/>
      <c r="E46" s="64"/>
      <c r="F46" s="67"/>
      <c r="G46" s="65"/>
      <c r="H46" s="66"/>
    </row>
    <row r="47" spans="1:8" x14ac:dyDescent="0.25">
      <c r="A47" s="57">
        <v>44</v>
      </c>
      <c r="B47" s="62"/>
      <c r="C47" s="62"/>
      <c r="D47" s="63"/>
      <c r="E47" s="64"/>
      <c r="F47" s="67"/>
      <c r="G47" s="65"/>
      <c r="H47" s="66"/>
    </row>
    <row r="48" spans="1:8" x14ac:dyDescent="0.25">
      <c r="A48" s="57">
        <v>45</v>
      </c>
      <c r="B48" s="62"/>
      <c r="C48" s="62"/>
      <c r="D48" s="63"/>
      <c r="E48" s="64"/>
      <c r="F48" s="67"/>
      <c r="G48" s="65"/>
      <c r="H48" s="66"/>
    </row>
    <row r="49" spans="1:8" x14ac:dyDescent="0.25">
      <c r="A49" s="57">
        <v>46</v>
      </c>
      <c r="B49" s="62"/>
      <c r="C49" s="62"/>
      <c r="D49" s="76"/>
      <c r="E49" s="64"/>
      <c r="F49" s="67"/>
      <c r="G49" s="65"/>
      <c r="H49" s="66"/>
    </row>
    <row r="50" spans="1:8" x14ac:dyDescent="0.25">
      <c r="A50" s="57">
        <v>47</v>
      </c>
      <c r="B50" s="68"/>
      <c r="C50" s="68"/>
      <c r="D50" s="68"/>
      <c r="E50" s="68"/>
      <c r="F50" s="72"/>
      <c r="G50" s="65"/>
      <c r="H50" s="66"/>
    </row>
    <row r="51" spans="1:8" x14ac:dyDescent="0.25">
      <c r="A51" s="57">
        <v>48</v>
      </c>
      <c r="B51" s="68"/>
      <c r="C51" s="68"/>
      <c r="D51" s="68"/>
      <c r="E51" s="68"/>
      <c r="F51" s="72"/>
      <c r="G51" s="65"/>
      <c r="H51" s="66"/>
    </row>
    <row r="52" spans="1:8" x14ac:dyDescent="0.25">
      <c r="A52" s="57">
        <v>49</v>
      </c>
      <c r="B52" s="62"/>
      <c r="C52" s="64"/>
      <c r="D52" s="63"/>
      <c r="E52" s="64"/>
      <c r="F52" s="67"/>
      <c r="G52" s="65"/>
      <c r="H52" s="66"/>
    </row>
    <row r="53" spans="1:8" x14ac:dyDescent="0.25">
      <c r="A53" s="57">
        <v>50</v>
      </c>
      <c r="B53" s="62"/>
      <c r="C53" s="64"/>
      <c r="D53" s="63"/>
      <c r="E53" s="64"/>
      <c r="F53" s="67"/>
      <c r="G53" s="65"/>
      <c r="H53" s="66"/>
    </row>
    <row r="54" spans="1:8" x14ac:dyDescent="0.25">
      <c r="A54" s="57">
        <v>51</v>
      </c>
      <c r="B54" s="62"/>
      <c r="C54" s="64"/>
      <c r="D54" s="63"/>
      <c r="E54" s="64"/>
      <c r="F54" s="67"/>
      <c r="G54" s="65"/>
      <c r="H54" s="66"/>
    </row>
    <row r="55" spans="1:8" x14ac:dyDescent="0.25">
      <c r="A55" s="57">
        <v>52</v>
      </c>
      <c r="B55" s="62"/>
      <c r="C55" s="64"/>
      <c r="D55" s="63"/>
      <c r="E55" s="64"/>
      <c r="F55" s="67"/>
      <c r="G55" s="65"/>
      <c r="H55" s="66"/>
    </row>
    <row r="56" spans="1:8" x14ac:dyDescent="0.25">
      <c r="A56" s="57">
        <v>53</v>
      </c>
      <c r="B56" s="62"/>
      <c r="C56" s="64"/>
      <c r="D56" s="63"/>
      <c r="E56" s="64"/>
      <c r="F56" s="67"/>
      <c r="G56" s="65"/>
      <c r="H56" s="66"/>
    </row>
    <row r="57" spans="1:8" x14ac:dyDescent="0.25">
      <c r="A57" s="57">
        <v>54</v>
      </c>
      <c r="B57" s="62"/>
      <c r="C57" s="64"/>
      <c r="D57" s="63"/>
      <c r="E57" s="64"/>
      <c r="F57" s="67"/>
      <c r="G57" s="65"/>
      <c r="H57" s="66"/>
    </row>
    <row r="58" spans="1:8" x14ac:dyDescent="0.25">
      <c r="A58" s="57">
        <v>55</v>
      </c>
      <c r="B58" s="62"/>
      <c r="C58" s="64"/>
      <c r="D58" s="63"/>
      <c r="E58" s="64"/>
      <c r="F58" s="67"/>
      <c r="G58" s="65"/>
      <c r="H58" s="66"/>
    </row>
    <row r="59" spans="1:8" x14ac:dyDescent="0.25">
      <c r="A59" s="57">
        <v>56</v>
      </c>
      <c r="B59" s="62"/>
      <c r="C59" s="62"/>
      <c r="D59" s="63"/>
      <c r="E59" s="64"/>
      <c r="F59" s="67"/>
      <c r="G59" s="65"/>
      <c r="H59" s="66"/>
    </row>
    <row r="60" spans="1:8" x14ac:dyDescent="0.25">
      <c r="A60" s="57">
        <v>57</v>
      </c>
      <c r="B60" s="62"/>
      <c r="C60" s="62"/>
      <c r="D60" s="63"/>
      <c r="E60" s="64"/>
      <c r="F60" s="67"/>
      <c r="G60" s="65"/>
      <c r="H60" s="66"/>
    </row>
    <row r="61" spans="1:8" x14ac:dyDescent="0.25">
      <c r="A61" s="57">
        <v>58</v>
      </c>
      <c r="B61" s="62"/>
      <c r="C61" s="62"/>
      <c r="D61" s="63"/>
      <c r="E61" s="64"/>
      <c r="F61" s="67"/>
      <c r="G61" s="65"/>
      <c r="H61" s="66"/>
    </row>
    <row r="62" spans="1:8" x14ac:dyDescent="0.25">
      <c r="A62" s="57">
        <v>59</v>
      </c>
      <c r="B62" s="62"/>
      <c r="C62" s="62"/>
      <c r="D62" s="63"/>
      <c r="E62" s="64"/>
      <c r="F62" s="67"/>
      <c r="G62" s="65"/>
      <c r="H62" s="66"/>
    </row>
    <row r="63" spans="1:8" x14ac:dyDescent="0.25">
      <c r="A63" s="57">
        <v>60</v>
      </c>
      <c r="B63" s="62"/>
      <c r="C63" s="62"/>
      <c r="D63" s="63"/>
      <c r="E63" s="64"/>
      <c r="F63" s="67"/>
      <c r="G63" s="65"/>
      <c r="H63" s="66"/>
    </row>
    <row r="64" spans="1:8" x14ac:dyDescent="0.25">
      <c r="A64" s="57">
        <v>61</v>
      </c>
      <c r="B64" s="62"/>
      <c r="C64" s="62"/>
      <c r="D64" s="63"/>
      <c r="E64" s="64"/>
      <c r="F64" s="64"/>
      <c r="G64" s="65"/>
      <c r="H64" s="66"/>
    </row>
    <row r="65" spans="1:8" x14ac:dyDescent="0.25">
      <c r="A65" s="57">
        <v>62</v>
      </c>
      <c r="B65" s="6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6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62"/>
      <c r="C67" s="62"/>
      <c r="D67" s="63"/>
      <c r="E67" s="64"/>
      <c r="F67" s="64"/>
      <c r="G67" s="65"/>
      <c r="H67" s="66"/>
    </row>
    <row r="68" spans="1:8" x14ac:dyDescent="0.25">
      <c r="A68" s="57">
        <v>65</v>
      </c>
      <c r="B68" s="62"/>
      <c r="C68" s="62"/>
      <c r="D68" s="76"/>
      <c r="E68" s="64"/>
      <c r="F68" s="64"/>
      <c r="G68" s="65"/>
      <c r="H68" s="66"/>
    </row>
    <row r="69" spans="1:8" x14ac:dyDescent="0.25">
      <c r="A69" s="57">
        <v>66</v>
      </c>
      <c r="B69" s="62"/>
      <c r="C69" s="62"/>
      <c r="D69" s="76"/>
      <c r="E69" s="64"/>
      <c r="F69" s="64"/>
      <c r="G69" s="65"/>
      <c r="H69" s="66"/>
    </row>
    <row r="70" spans="1:8" x14ac:dyDescent="0.25">
      <c r="A70" s="57">
        <v>67</v>
      </c>
      <c r="B70" s="62"/>
      <c r="C70" s="62"/>
      <c r="D70" s="76"/>
      <c r="E70" s="64"/>
      <c r="F70" s="64"/>
      <c r="G70" s="65"/>
      <c r="H70" s="66"/>
    </row>
    <row r="71" spans="1:8" x14ac:dyDescent="0.25">
      <c r="A71" s="57">
        <v>68</v>
      </c>
      <c r="B71" s="62"/>
      <c r="C71" s="62"/>
      <c r="D71" s="76"/>
      <c r="E71" s="64"/>
      <c r="F71" s="64"/>
      <c r="G71" s="65"/>
      <c r="H71" s="66"/>
    </row>
    <row r="72" spans="1:8" x14ac:dyDescent="0.25">
      <c r="A72" s="57">
        <v>69</v>
      </c>
      <c r="B72" s="62"/>
      <c r="C72" s="62"/>
      <c r="D72" s="76"/>
      <c r="E72" s="64"/>
      <c r="F72" s="64"/>
      <c r="G72" s="65"/>
      <c r="H72" s="66"/>
    </row>
    <row r="73" spans="1:8" x14ac:dyDescent="0.25">
      <c r="A73" s="57">
        <v>70</v>
      </c>
      <c r="B73" s="62"/>
      <c r="C73" s="62"/>
      <c r="D73" s="63"/>
      <c r="E73" s="64"/>
      <c r="F73" s="64"/>
      <c r="G73" s="65"/>
      <c r="H73" s="66"/>
    </row>
    <row r="74" spans="1:8" x14ac:dyDescent="0.25">
      <c r="A74" s="57">
        <v>71</v>
      </c>
      <c r="B74" s="62"/>
      <c r="C74" s="62"/>
      <c r="D74" s="63"/>
      <c r="E74" s="64"/>
      <c r="F74" s="64"/>
      <c r="G74" s="65"/>
      <c r="H74" s="66"/>
    </row>
    <row r="75" spans="1:8" x14ac:dyDescent="0.25">
      <c r="A75" s="57">
        <v>72</v>
      </c>
      <c r="B75" s="62"/>
      <c r="C75" s="62"/>
      <c r="D75" s="63"/>
      <c r="E75" s="64"/>
      <c r="F75" s="64"/>
      <c r="G75" s="65"/>
      <c r="H75" s="66"/>
    </row>
    <row r="76" spans="1:8" x14ac:dyDescent="0.25">
      <c r="A76" s="57">
        <v>73</v>
      </c>
      <c r="B76" s="68"/>
      <c r="C76" s="68"/>
      <c r="D76" s="68"/>
      <c r="E76" s="68"/>
      <c r="F76" s="68"/>
      <c r="G76" s="65"/>
      <c r="H76" s="66"/>
    </row>
    <row r="77" spans="1:8" x14ac:dyDescent="0.25">
      <c r="A77" s="57">
        <v>74</v>
      </c>
      <c r="B77" s="62"/>
      <c r="C77" s="64"/>
      <c r="D77" s="63"/>
      <c r="E77" s="64"/>
      <c r="F77" s="64"/>
      <c r="G77" s="65"/>
      <c r="H77" s="66"/>
    </row>
    <row r="78" spans="1:8" x14ac:dyDescent="0.25">
      <c r="A78" s="57">
        <v>75</v>
      </c>
      <c r="B78" s="62"/>
      <c r="C78" s="64"/>
      <c r="D78" s="63"/>
      <c r="E78" s="64"/>
      <c r="F78" s="64"/>
      <c r="G78" s="65"/>
      <c r="H78" s="66"/>
    </row>
    <row r="79" spans="1:8" x14ac:dyDescent="0.25">
      <c r="A79" s="57">
        <v>76</v>
      </c>
      <c r="B79" s="62"/>
      <c r="C79" s="64"/>
      <c r="D79" s="63"/>
      <c r="E79" s="64"/>
      <c r="F79" s="64"/>
      <c r="G79" s="65"/>
      <c r="H79" s="66"/>
    </row>
    <row r="80" spans="1:8" x14ac:dyDescent="0.25">
      <c r="A80" s="57">
        <v>77</v>
      </c>
      <c r="B80" s="62"/>
      <c r="C80" s="64"/>
      <c r="D80" s="63"/>
      <c r="E80" s="64"/>
      <c r="F80" s="64"/>
      <c r="G80" s="65"/>
      <c r="H80" s="66"/>
    </row>
    <row r="81" spans="1:8" x14ac:dyDescent="0.25">
      <c r="A81" s="57">
        <v>78</v>
      </c>
      <c r="B81" s="62"/>
      <c r="C81" s="64"/>
      <c r="D81" s="63"/>
      <c r="E81" s="64"/>
      <c r="F81" s="64"/>
      <c r="G81" s="65"/>
      <c r="H81" s="66"/>
    </row>
    <row r="82" spans="1:8" x14ac:dyDescent="0.25">
      <c r="A82" s="57">
        <v>79</v>
      </c>
      <c r="B82" s="62"/>
      <c r="C82" s="62"/>
      <c r="D82" s="63"/>
      <c r="E82" s="64"/>
      <c r="F82" s="64"/>
      <c r="G82" s="65"/>
      <c r="H82" s="66"/>
    </row>
    <row r="83" spans="1:8" x14ac:dyDescent="0.25">
      <c r="A83" s="57">
        <v>80</v>
      </c>
      <c r="B83" s="62"/>
      <c r="C83" s="62"/>
      <c r="D83" s="63"/>
      <c r="E83" s="64"/>
      <c r="F83" s="64"/>
      <c r="G83" s="65"/>
      <c r="H83" s="66"/>
    </row>
    <row r="84" spans="1:8" x14ac:dyDescent="0.25">
      <c r="A84" s="57">
        <v>81</v>
      </c>
      <c r="B84" s="62"/>
      <c r="C84" s="64"/>
      <c r="D84" s="63"/>
      <c r="E84" s="64"/>
      <c r="F84" s="64"/>
      <c r="G84" s="65"/>
      <c r="H84" s="66"/>
    </row>
    <row r="85" spans="1:8" x14ac:dyDescent="0.25">
      <c r="A85" s="57">
        <v>82</v>
      </c>
      <c r="B85" s="68"/>
      <c r="C85" s="68"/>
      <c r="D85" s="68"/>
      <c r="E85" s="68"/>
      <c r="F85" s="68"/>
      <c r="G85" s="65"/>
      <c r="H85" s="66"/>
    </row>
    <row r="86" spans="1:8" x14ac:dyDescent="0.25">
      <c r="A86" s="57">
        <v>83</v>
      </c>
      <c r="B86" s="68"/>
      <c r="C86" s="69"/>
      <c r="D86" s="70"/>
      <c r="E86" s="77"/>
      <c r="F86" s="68"/>
      <c r="G86" s="65"/>
      <c r="H86" s="66"/>
    </row>
    <row r="87" spans="1:8" x14ac:dyDescent="0.25">
      <c r="A87" s="57">
        <v>84</v>
      </c>
      <c r="B87" s="62"/>
      <c r="C87" s="62"/>
      <c r="D87" s="63"/>
      <c r="E87" s="64"/>
      <c r="F87" s="64"/>
      <c r="G87" s="65"/>
      <c r="H87" s="66"/>
    </row>
    <row r="88" spans="1:8" x14ac:dyDescent="0.25">
      <c r="A88" s="57">
        <v>85</v>
      </c>
      <c r="B88" s="62"/>
      <c r="C88" s="62"/>
      <c r="D88" s="63"/>
      <c r="E88" s="64"/>
      <c r="F88" s="64"/>
      <c r="G88" s="65"/>
      <c r="H88" s="66"/>
    </row>
    <row r="89" spans="1:8" x14ac:dyDescent="0.25">
      <c r="A89" s="57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57">
        <v>87</v>
      </c>
      <c r="B90" s="62"/>
      <c r="C90" s="62"/>
      <c r="D90" s="63"/>
      <c r="E90" s="64"/>
      <c r="F90" s="64"/>
      <c r="G90" s="65"/>
      <c r="H90" s="66"/>
    </row>
    <row r="91" spans="1:8" x14ac:dyDescent="0.25">
      <c r="A91" s="57">
        <v>88</v>
      </c>
      <c r="B91" s="68"/>
      <c r="C91" s="68"/>
      <c r="D91" s="68"/>
      <c r="E91" s="68"/>
      <c r="F91" s="68"/>
      <c r="G91" s="65"/>
      <c r="H91" s="66"/>
    </row>
    <row r="92" spans="1:8" x14ac:dyDescent="0.25">
      <c r="A92" s="57">
        <v>89</v>
      </c>
      <c r="B92" s="68"/>
      <c r="C92" s="68"/>
      <c r="D92" s="68"/>
      <c r="E92" s="68"/>
      <c r="F92" s="68"/>
      <c r="G92" s="65"/>
      <c r="H92" s="66"/>
    </row>
    <row r="93" spans="1:8" x14ac:dyDescent="0.25">
      <c r="A93" s="57">
        <v>90</v>
      </c>
      <c r="B93" s="68"/>
      <c r="C93" s="68"/>
      <c r="D93" s="68"/>
      <c r="E93" s="68"/>
      <c r="F93" s="68"/>
      <c r="G93" s="65"/>
      <c r="H93" s="66"/>
    </row>
    <row r="94" spans="1:8" x14ac:dyDescent="0.25">
      <c r="A94" s="57">
        <v>91</v>
      </c>
      <c r="B94" s="68"/>
      <c r="C94" s="68"/>
      <c r="D94" s="68"/>
      <c r="E94" s="68"/>
      <c r="F94" s="68"/>
      <c r="G94" s="65"/>
      <c r="H94" s="66"/>
    </row>
    <row r="95" spans="1:8" x14ac:dyDescent="0.25">
      <c r="A95" s="57">
        <v>92</v>
      </c>
      <c r="B95" s="62"/>
      <c r="C95" s="64"/>
      <c r="D95" s="63"/>
      <c r="E95" s="64"/>
      <c r="F95" s="64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64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78"/>
      <c r="G97" s="65"/>
      <c r="H97" s="66"/>
    </row>
    <row r="98" spans="1:8" x14ac:dyDescent="0.25">
      <c r="A98" s="57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57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57">
        <v>97</v>
      </c>
      <c r="B100" s="62"/>
      <c r="C100" s="62"/>
      <c r="D100" s="63"/>
      <c r="E100" s="64"/>
      <c r="F100" s="64"/>
      <c r="G100" s="65"/>
      <c r="H100" s="66"/>
    </row>
    <row r="101" spans="1:8" x14ac:dyDescent="0.25">
      <c r="A101" s="57">
        <v>98</v>
      </c>
      <c r="B101" s="62"/>
      <c r="C101" s="62"/>
      <c r="D101" s="63"/>
      <c r="E101" s="64"/>
      <c r="F101" s="64"/>
      <c r="G101" s="65"/>
      <c r="H101" s="66"/>
    </row>
    <row r="102" spans="1:8" x14ac:dyDescent="0.25">
      <c r="A102" s="57">
        <v>99</v>
      </c>
      <c r="B102" s="68"/>
      <c r="C102" s="68"/>
      <c r="D102" s="68"/>
      <c r="E102" s="68"/>
      <c r="F102" s="68"/>
      <c r="G102" s="65"/>
      <c r="H102" s="66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8" priority="1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C174:C1048576 C1:C4">
    <cfRule type="duplicateValues" dxfId="1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48" t="s">
        <v>18</v>
      </c>
      <c r="C2" s="148"/>
      <c r="D2" s="148"/>
      <c r="E2" s="148"/>
      <c r="F2" s="148"/>
      <c r="G2" s="148"/>
      <c r="H2" s="8"/>
    </row>
    <row r="3" spans="2:20" ht="20.25" x14ac:dyDescent="0.3">
      <c r="B3" s="148" t="s">
        <v>19</v>
      </c>
      <c r="C3" s="148"/>
      <c r="D3" s="148"/>
      <c r="E3" s="148"/>
      <c r="F3" s="148"/>
      <c r="G3" s="148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48" t="s">
        <v>21</v>
      </c>
      <c r="C5" s="148"/>
      <c r="D5" s="148"/>
      <c r="E5" s="148"/>
      <c r="F5" s="148"/>
      <c r="G5" s="148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49" t="s">
        <v>1950</v>
      </c>
      <c r="C7" s="149"/>
      <c r="D7" s="149"/>
      <c r="E7" s="149"/>
      <c r="F7" s="149"/>
      <c r="G7" s="149"/>
      <c r="H7" s="13"/>
      <c r="I7" s="5"/>
    </row>
    <row r="8" spans="2:20" ht="24" customHeight="1" x14ac:dyDescent="0.3">
      <c r="B8" s="2"/>
    </row>
    <row r="9" spans="2:20" ht="54.75" customHeight="1" x14ac:dyDescent="0.3">
      <c r="B9" s="146" t="s">
        <v>1327</v>
      </c>
      <c r="C9" s="146"/>
      <c r="D9" s="146"/>
      <c r="E9" s="146"/>
      <c r="F9" s="146"/>
      <c r="G9" s="146"/>
      <c r="H9" s="10"/>
    </row>
    <row r="10" spans="2:20" ht="52.5" customHeight="1" x14ac:dyDescent="0.3">
      <c r="B10" s="150" t="e">
        <f>CONCATENATE(VLOOKUP(J1,#REF!,6,0)," ","(fakültə ",VLOOKUP(J1,#REF!,2,0),", kurs ",VLOOKUP(J1,#REF!,4,0)," , qrup ",VLOOKUP(J1,#REF!,5,0),")")</f>
        <v>#REF!</v>
      </c>
      <c r="C10" s="150"/>
      <c r="D10" s="150"/>
      <c r="E10" s="150"/>
      <c r="F10" s="150"/>
      <c r="G10" s="150"/>
      <c r="H10" s="16"/>
    </row>
    <row r="11" spans="2:20" ht="24.75" customHeight="1" x14ac:dyDescent="0.3">
      <c r="B11" s="143" t="s">
        <v>22</v>
      </c>
      <c r="C11" s="143"/>
      <c r="D11" s="143"/>
      <c r="E11" s="143"/>
      <c r="F11" s="143"/>
      <c r="G11" s="143"/>
      <c r="H11" s="18"/>
    </row>
    <row r="12" spans="2:20" ht="39.75" customHeight="1" x14ac:dyDescent="0.3">
      <c r="B12" s="144" t="s">
        <v>10</v>
      </c>
      <c r="C12" s="144"/>
      <c r="D12" s="144"/>
      <c r="E12" s="144"/>
      <c r="F12" s="144"/>
      <c r="G12" s="144"/>
      <c r="H12" s="19"/>
    </row>
    <row r="13" spans="2:20" ht="31.5" customHeight="1" x14ac:dyDescent="0.3">
      <c r="B13" s="145" t="s">
        <v>5</v>
      </c>
      <c r="C13" s="145"/>
      <c r="D13" s="145"/>
      <c r="E13" s="145"/>
      <c r="F13" s="145"/>
      <c r="G13" s="145"/>
      <c r="H13" s="12"/>
      <c r="I13" s="3"/>
      <c r="J13" s="3"/>
      <c r="M13" s="1" t="s">
        <v>25</v>
      </c>
    </row>
    <row r="14" spans="2:20" ht="96.75" customHeight="1" x14ac:dyDescent="0.3">
      <c r="B14" s="146" t="s">
        <v>1328</v>
      </c>
      <c r="C14" s="146"/>
      <c r="D14" s="146"/>
      <c r="E14" s="146"/>
      <c r="F14" s="146"/>
      <c r="G14" s="146"/>
      <c r="H14" s="10"/>
      <c r="M14" s="142" t="s">
        <v>26</v>
      </c>
      <c r="N14" s="142"/>
      <c r="O14" s="142"/>
      <c r="P14" s="142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47" t="e">
        <f>M20</f>
        <v>#REF!</v>
      </c>
      <c r="C15" s="147"/>
      <c r="D15" s="147"/>
      <c r="E15" s="147"/>
      <c r="F15" s="147"/>
      <c r="G15" s="147"/>
      <c r="H15" s="15"/>
      <c r="M15" s="6" t="s">
        <v>27</v>
      </c>
    </row>
    <row r="16" spans="2:20" ht="5.25" customHeight="1" x14ac:dyDescent="0.3">
      <c r="B16" s="32"/>
      <c r="C16" s="31"/>
      <c r="D16" s="31"/>
      <c r="E16" s="155"/>
      <c r="F16" s="155"/>
      <c r="G16" s="155"/>
      <c r="H16" s="20"/>
      <c r="M16" s="26" t="e">
        <f>VLOOKUP(J1,#REF!,14,0)</f>
        <v>#REF!</v>
      </c>
    </row>
    <row r="17" spans="2:17" ht="5.25" customHeight="1" x14ac:dyDescent="0.3">
      <c r="B17" s="156"/>
      <c r="C17" s="156"/>
      <c r="D17" s="156"/>
      <c r="E17" s="156"/>
      <c r="F17" s="156"/>
      <c r="G17" s="156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59" t="s">
        <v>1326</v>
      </c>
      <c r="C19" s="159"/>
      <c r="D19" s="159"/>
      <c r="E19" s="159"/>
      <c r="F19" s="159"/>
      <c r="G19" s="159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58" t="s">
        <v>6</v>
      </c>
      <c r="C21" s="158"/>
      <c r="D21" s="158"/>
      <c r="E21" s="158"/>
      <c r="F21" s="158"/>
      <c r="G21" s="158"/>
      <c r="H21" s="14"/>
    </row>
    <row r="22" spans="2:17" ht="42.75" customHeight="1" x14ac:dyDescent="0.3">
      <c r="B22" s="146" t="s">
        <v>1331</v>
      </c>
      <c r="C22" s="146"/>
      <c r="D22" s="146"/>
      <c r="E22" s="146"/>
      <c r="F22" s="146"/>
      <c r="G22" s="146"/>
      <c r="H22" s="10"/>
    </row>
    <row r="23" spans="2:17" ht="36" customHeight="1" x14ac:dyDescent="0.3">
      <c r="B23" s="146" t="s">
        <v>1332</v>
      </c>
      <c r="C23" s="146"/>
      <c r="D23" s="146"/>
      <c r="E23" s="146"/>
      <c r="F23" s="146"/>
      <c r="G23" s="146"/>
      <c r="H23" s="10"/>
    </row>
    <row r="24" spans="2:17" ht="27" customHeight="1" x14ac:dyDescent="0.3">
      <c r="B24" s="2"/>
    </row>
    <row r="25" spans="2:17" x14ac:dyDescent="0.3">
      <c r="B25" s="153" t="s">
        <v>7</v>
      </c>
      <c r="C25" s="153"/>
      <c r="D25" s="153"/>
      <c r="E25" s="153"/>
      <c r="F25" s="153"/>
      <c r="G25" s="153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58" t="s">
        <v>1330</v>
      </c>
      <c r="G27" s="158"/>
      <c r="H27" s="8"/>
      <c r="M27" s="6"/>
    </row>
    <row r="28" spans="2:17" ht="58.5" customHeight="1" x14ac:dyDescent="0.3">
      <c r="B28" s="157" t="s">
        <v>1325</v>
      </c>
      <c r="C28" s="157"/>
      <c r="D28" s="157"/>
      <c r="F28" s="154" t="e">
        <f>CONCATENATE(VLOOKUP(J1,#REF!,6,0))</f>
        <v>#REF!</v>
      </c>
      <c r="G28" s="154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52" t="s">
        <v>20</v>
      </c>
      <c r="C30" s="152"/>
      <c r="D30" s="152"/>
      <c r="F30" s="151" t="s">
        <v>9</v>
      </c>
      <c r="G30" s="151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14.07.2025</vt:lpstr>
      <vt:lpstr>15.07.2025</vt:lpstr>
      <vt:lpstr>16.07.2025</vt:lpstr>
      <vt:lpstr>17.07.2025</vt:lpstr>
      <vt:lpstr>18.07.2025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2025-07-11T12:34:33Z</dcterms:modified>
</cp:coreProperties>
</file>