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0A5A3379-21A6-4B7C-936C-5AC34B8F8A6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4.07.2025" sheetId="35" r:id="rId1"/>
    <sheet name="15.07.2025" sheetId="40" r:id="rId2"/>
    <sheet name="16.07.2025" sheetId="38" r:id="rId3"/>
    <sheet name="17.07.2025" sheetId="39" r:id="rId4"/>
    <sheet name="muqavile" sheetId="21" state="hidden" r:id="rId5"/>
    <sheet name="Лист1" sheetId="29" state="hidden" r:id="rId6"/>
    <sheet name="sozle" sheetId="30" state="hidden" r:id="rId7"/>
    <sheet name="Лист2" sheetId="31" state="hidden" r:id="rId8"/>
  </sheets>
  <definedNames>
    <definedName name="_xlnm._FilterDatabase" localSheetId="0" hidden="1">'14.07.2025'!$A$3:$I$50</definedName>
    <definedName name="_xlnm._FilterDatabase" localSheetId="1" hidden="1">'15.07.2025'!$A$3:$H$3</definedName>
    <definedName name="_xlnm._FilterDatabase" localSheetId="2" hidden="1">'16.07.2025'!$A$3:$H$3</definedName>
    <definedName name="_xlnm._FilterDatabase" localSheetId="3" hidden="1">'17.07.2025'!$A$3:$H$3</definedName>
    <definedName name="_xlnm._FilterDatabase" localSheetId="5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<sst xmlns="http://schemas.openxmlformats.org/spreadsheetml/2006/main" count="8558" uniqueCount="2335">
  <si>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</si>
  <si>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</si>
  <si>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</si>
  <si>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</si>
  <si>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</si>
  <si>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</si>
  <si>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</si>
  <si>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</si>
  <si>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</si>
  <si>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</si>
  <si>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</si>
  <si>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</si>
  <si>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</si>
  <si>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</si>
  <si>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</si>
  <si>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</si>
  <si>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</si>
  <si>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</si>
  <si>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</si>
  <si>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</si>
  <si>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</si>
  <si>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</si>
  <si>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</si>
  <si>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</si>
  <si>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</si>
  <si>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</si>
  <si>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</si>
  <si>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</si>
  <si>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</si>
  <si>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</si>
  <si>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</si>
  <si>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</si>
  <si>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</si>
  <si>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</si>
  <si>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</si>
  <si>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</si>
  <si>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</si>
  <si>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</si>
  <si>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</si>
  <si>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</si>
  <si>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</si>
  <si>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</si>
  <si>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</si>
  <si>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</si>
  <si>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</si>
  <si>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</si>
  <si>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</si>
  <si>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</si>
  <si>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</si>
  <si>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</si>
  <si>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</si>
  <si>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</si>
  <si>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</si>
  <si>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</si>
  <si>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</si>
  <si>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</si>
  <si>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</si>
  <si>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</si>
  <si>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</si>
  <si>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</si>
  <si>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</si>
  <si>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</si>
  <si>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</si>
  <si>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</si>
  <si>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</si>
  <si>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</si>
  <si>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</si>
  <si>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</si>
  <si>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</si>
  <si>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</si>
  <si>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</si>
  <si>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</si>
  <si>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</si>
  <si>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</si>
  <si>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</si>
  <si>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</si>
  <si>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</si>
  <si>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</si>
  <si>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</si>
  <si>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</si>
  <si>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</si>
  <si>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</si>
  <si>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</si>
  <si>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</si>
  <si>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</si>
  <si>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</si>
  <si>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</si>
  <si>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</si>
  <si>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</si>
  <si>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</si>
  <si>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</si>
  <si>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</si>
  <si>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</si>
  <si>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</si>
  <si>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</si>
  <si>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</si>
  <si>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</si>
  <si>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</si>
  <si>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</si>
  <si>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</si>
  <si>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</si>
  <si>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</si>
  <si>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</si>
  <si>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</si>
  <si>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</si>
  <si>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</si>
  <si>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</si>
  <si>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</si>
  <si>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</si>
  <si>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</si>
  <si>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</si>
  <si>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</si>
  <si>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</si>
  <si>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</si>
  <si>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</si>
  <si>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</si>
  <si>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</si>
  <si>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</si>
  <si>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</si>
  <si>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</si>
  <si>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</si>
  <si>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</si>
  <si>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</si>
  <si>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</si>
  <si>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</si>
  <si>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</si>
  <si>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</si>
  <si>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</si>
  <si>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</si>
  <si>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</si>
  <si>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</si>
  <si>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</si>
  <si>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</si>
  <si>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</si>
  <si>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</si>
  <si>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</si>
  <si>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</si>
  <si>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</si>
  <si>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</si>
  <si>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</si>
  <si>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</si>
  <si>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</si>
  <si>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</si>
  <si>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</si>
  <si>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</si>
  <si>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</si>
  <si>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</si>
  <si>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</si>
  <si>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</si>
  <si>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</si>
  <si>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</si>
  <si>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</si>
  <si>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</si>
  <si>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</si>
  <si>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</si>
  <si>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</si>
  <si>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</si>
  <si>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</si>
  <si>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</si>
  <si>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</si>
  <si>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</si>
  <si>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</si>
  <si>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</si>
  <si>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</si>
  <si>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</si>
  <si>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</si>
  <si>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</si>
  <si>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</si>
  <si>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</si>
  <si>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</si>
  <si>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</si>
  <si>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</si>
  <si>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</si>
  <si>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</si>
  <si>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</si>
  <si>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</si>
  <si>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</si>
  <si>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</si>
  <si>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</si>
  <si>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</si>
  <si>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</si>
  <si>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</si>
  <si>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</si>
  <si>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</si>
  <si>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</si>
  <si>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</si>
  <si>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</si>
  <si>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</si>
  <si>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</si>
  <si>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</si>
  <si>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</si>
  <si>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</si>
  <si>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</si>
  <si>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</si>
  <si>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</si>
  <si>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</si>
  <si>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</si>
  <si>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</si>
  <si>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</si>
  <si>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</si>
  <si>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</si>
  <si>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</si>
  <si>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</si>
  <si>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</si>
  <si>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</si>
  <si>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</si>
  <si>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</si>
  <si>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</si>
  <si>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</si>
  <si>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</si>
  <si>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</si>
  <si>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</si>
  <si>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</si>
  <si>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</si>
  <si>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</si>
  <si>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</si>
  <si>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</si>
  <si>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</si>
  <si>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</si>
  <si>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</si>
  <si>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</si>
  <si>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</si>
  <si>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</si>
  <si>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</si>
  <si>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</si>
  <si>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</si>
  <si>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</si>
  <si>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</si>
  <si>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</si>
  <si>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</si>
  <si>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</si>
  <si>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</si>
  <si>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</si>
  <si>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</si>
  <si>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</si>
  <si>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</si>
  <si>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</si>
  <si>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</si>
  <si>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</si>
  <si>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</si>
  <si>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</si>
  <si>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</si>
  <si>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</si>
  <si>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</si>
  <si>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</si>
  <si>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</si>
  <si>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</si>
  <si>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</si>
  <si>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</si>
  <si>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</si>
  <si>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</si>
  <si>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</si>
  <si>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</si>
  <si>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</si>
  <si>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</si>
  <si>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</si>
  <si>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</si>
  <si>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</si>
  <si>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</si>
  <si>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</si>
  <si>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</si>
  <si>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</si>
  <si>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</si>
  <si>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</si>
  <si>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</si>
  <si>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</si>
  <si>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</si>
  <si>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</si>
  <si>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</si>
  <si>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</si>
  <si>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</si>
  <si>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</si>
  <si>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</si>
  <si>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</si>
  <si>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</si>
  <si>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</si>
  <si>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</si>
  <si>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</si>
  <si>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</si>
  <si>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</si>
  <si>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</si>
  <si>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</si>
  <si>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</si>
  <si>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</si>
  <si>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</si>
  <si>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</si>
  <si>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</si>
  <si>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</si>
  <si>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</si>
  <si>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</si>
  <si>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</si>
  <si>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</si>
  <si>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</si>
  <si>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</si>
  <si>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</si>
  <si>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</si>
  <si>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</si>
  <si>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</si>
  <si>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</si>
  <si>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</si>
  <si>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</si>
  <si>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</si>
  <si>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</si>
  <si>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</si>
  <si>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</si>
  <si>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</si>
  <si>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</si>
  <si>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</si>
  <si>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</si>
  <si>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</si>
  <si>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</si>
  <si>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</si>
  <si>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</si>
  <si>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</si>
  <si>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</si>
  <si>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</si>
  <si>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</si>
  <si>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</si>
  <si>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</si>
  <si>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</si>
  <si>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</si>
  <si>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</si>
  <si>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</si>
  <si>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</si>
  <si>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</si>
  <si>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</si>
  <si>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</si>
  <si>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</si>
  <si>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</si>
  <si>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</si>
  <si>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</si>
  <si>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</si>
  <si>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</si>
  <si>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</si>
  <si>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</si>
  <si>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</si>
  <si>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</si>
  <si>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</si>
  <si>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</si>
  <si>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</si>
  <si>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</si>
  <si>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</si>
  <si>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</si>
  <si>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</si>
  <si>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</si>
  <si>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</si>
  <si>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</si>
  <si>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</si>
  <si>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</si>
  <si>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</si>
  <si>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</si>
  <si>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</si>
  <si>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</si>
  <si>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</si>
  <si>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</si>
  <si>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</si>
  <si>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</si>
  <si>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</si>
  <si>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</si>
  <si>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</si>
  <si>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</si>
  <si>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</si>
  <si>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</si>
  <si>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</si>
  <si>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</si>
  <si>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</si>
  <si>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</si>
  <si>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</si>
  <si>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</si>
  <si>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</si>
  <si>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</si>
  <si>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</si>
  <si>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</si>
  <si>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</si>
  <si>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</si>
  <si>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</si>
  <si>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</si>
  <si>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</si>
  <si>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</si>
  <si>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</si>
  <si>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</si>
  <si>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</si>
  <si>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</si>
  <si>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</si>
  <si>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</si>
  <si>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</si>
  <si>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</si>
  <si>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</si>
  <si>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</si>
  <si>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</si>
  <si>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</si>
  <si>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</si>
  <si>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</si>
  <si>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</si>
  <si>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</si>
  <si>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</si>
  <si>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</si>
  <si>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</si>
  <si>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</si>
  <si>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</si>
  <si>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</si>
  <si>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</si>
  <si>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</si>
  <si>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</si>
  <si>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</si>
  <si>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</si>
  <si>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</si>
  <si>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</si>
  <si>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</si>
  <si>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</si>
  <si>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</si>
  <si>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</si>
  <si>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</si>
  <si>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</si>
  <si>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</si>
  <si>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</si>
  <si>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</si>
  <si>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</si>
  <si>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</si>
  <si>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</si>
  <si>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</si>
  <si>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</si>
  <si>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</si>
  <si>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</si>
  <si>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</si>
  <si>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</si>
  <si>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</si>
  <si>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</si>
  <si>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</si>
  <si>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</si>
  <si>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</si>
  <si>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</si>
  <si>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</si>
  <si>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</si>
  <si>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</si>
  <si>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</si>
  <si>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</si>
  <si>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</si>
  <si>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</si>
  <si>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</si>
  <si>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</si>
  <si>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</si>
  <si>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</si>
  <si>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</si>
  <si>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</si>
  <si>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</si>
  <si>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</si>
  <si>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</si>
  <si>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</si>
  <si>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</si>
  <si>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</si>
  <si>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</si>
  <si>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</si>
  <si>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</si>
  <si>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</si>
  <si>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</si>
  <si>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</si>
  <si>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</si>
  <si>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</si>
  <si>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</si>
  <si>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</si>
  <si>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</si>
  <si>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</si>
  <si>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</si>
  <si>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</si>
  <si>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</si>
  <si>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</si>
  <si>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</si>
  <si>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</si>
  <si>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</si>
  <si>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</si>
  <si>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</si>
  <si>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</si>
  <si>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</si>
  <si>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</si>
  <si>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</si>
  <si>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</si>
  <si>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</si>
  <si>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</si>
  <si>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</si>
  <si>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</si>
  <si>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</si>
  <si>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</si>
  <si>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</si>
  <si>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</si>
  <si>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</si>
  <si>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</si>
  <si>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</si>
  <si>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</si>
  <si>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</si>
  <si>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</si>
  <si>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</si>
  <si>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</si>
  <si>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</si>
  <si>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</si>
  <si>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</si>
  <si>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</si>
  <si>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</si>
  <si>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</si>
  <si>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</si>
  <si>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</si>
  <si>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</si>
  <si>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</si>
  <si>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</si>
  <si>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</si>
  <si>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</si>
  <si>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</si>
  <si>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</si>
  <si>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</si>
  <si>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</si>
  <si>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</si>
  <si>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</si>
  <si>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</si>
  <si>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</si>
  <si>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</si>
  <si>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</si>
  <si>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</si>
  <si>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</si>
  <si>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</si>
  <si>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</si>
  <si>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</si>
  <si>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</si>
  <si>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</si>
  <si>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</si>
  <si>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</si>
  <si>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</si>
  <si>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</si>
  <si>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</si>
  <si>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</si>
  <si>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</si>
  <si>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</si>
  <si>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</si>
  <si>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</si>
  <si>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</si>
  <si>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</si>
  <si>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</si>
  <si>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</si>
  <si>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</si>
  <si>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</si>
  <si>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</si>
  <si>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</si>
  <si>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</si>
  <si>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</si>
  <si>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</si>
  <si>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</si>
  <si>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</si>
  <si>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</si>
  <si>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</si>
  <si>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</si>
  <si>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</si>
  <si>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</si>
  <si>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</si>
  <si>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</si>
  <si>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</si>
  <si>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</si>
  <si>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</si>
  <si>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</si>
  <si>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</si>
  <si>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</si>
  <si>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</si>
  <si>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</si>
  <si>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</si>
  <si>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</si>
  <si>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</si>
  <si>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</si>
  <si>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</si>
  <si>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</si>
  <si>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</si>
  <si>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</si>
  <si>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</si>
  <si>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</si>
  <si>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</si>
  <si>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</si>
  <si>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</si>
  <si>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</si>
  <si>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</si>
  <si>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</si>
  <si>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</si>
  <si>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</si>
  <si>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</si>
  <si>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</si>
  <si>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</si>
  <si>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</si>
  <si>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</si>
  <si>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</si>
  <si>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</si>
  <si>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</si>
  <si>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</si>
  <si>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</si>
  <si>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</si>
  <si>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</si>
  <si>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</si>
  <si>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</si>
  <si>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</si>
  <si>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</si>
  <si>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</si>
  <si>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</si>
  <si>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</si>
  <si>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</si>
  <si>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</si>
  <si>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</si>
  <si>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</si>
  <si>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</si>
  <si>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</si>
  <si>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</si>
  <si>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</si>
  <si>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</si>
  <si>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</si>
  <si>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</si>
  <si>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</si>
  <si>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</si>
  <si>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</si>
  <si>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</si>
  <si>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</si>
  <si>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</si>
  <si>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</si>
  <si>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</si>
  <si>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</si>
  <si>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</si>
  <si>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</si>
  <si>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</si>
  <si>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</si>
  <si>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</si>
  <si>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</si>
  <si>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</si>
  <si>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</si>
  <si>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</si>
  <si>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</si>
  <si>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</si>
  <si>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</si>
  <si>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</si>
  <si>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</si>
  <si>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</si>
  <si>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</si>
  <si>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</si>
  <si>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</si>
  <si>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</si>
  <si>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</si>
  <si>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</si>
  <si>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</si>
  <si>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</si>
  <si>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</si>
  <si>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</si>
  <si>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</si>
  <si>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</si>
  <si>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</si>
  <si>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</si>
  <si>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</si>
  <si>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</si>
  <si>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</si>
  <si>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</si>
  <si>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</si>
  <si>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</si>
  <si>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</si>
  <si>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</si>
  <si>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</si>
  <si>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</si>
  <si>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</si>
  <si>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</si>
  <si>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</si>
  <si>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</si>
  <si>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</si>
  <si>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</si>
  <si>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</si>
  <si>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</si>
  <si>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</si>
  <si>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</si>
  <si>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</si>
  <si>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</si>
  <si>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</si>
  <si>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</si>
  <si>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</si>
  <si>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</si>
  <si>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</si>
  <si>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</si>
  <si>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</si>
  <si>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</si>
  <si>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</si>
  <si>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</si>
  <si>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</si>
  <si>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</si>
  <si>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</si>
  <si>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</si>
  <si>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</si>
  <si>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</si>
  <si>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</si>
  <si>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</si>
  <si>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</si>
  <si>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</si>
  <si>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</si>
  <si>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</si>
  <si>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</si>
  <si>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</si>
  <si>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</si>
  <si>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</si>
  <si>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</si>
  <si>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</si>
  <si>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</si>
  <si>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</si>
  <si>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</si>
  <si>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</si>
  <si>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</si>
  <si>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</si>
  <si>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</si>
  <si>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</si>
  <si>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</si>
  <si>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</si>
  <si>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</si>
  <si>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</si>
  <si>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</si>
  <si>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</si>
  <si>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</si>
  <si>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</si>
  <si>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</si>
  <si>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</si>
  <si>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</si>
  <si>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</si>
  <si>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</si>
  <si>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</si>
  <si>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</si>
  <si>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</si>
  <si>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</si>
  <si>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</si>
  <si>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</si>
  <si>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</si>
  <si>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</si>
  <si>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</si>
  <si>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</si>
  <si>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</si>
  <si>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</si>
  <si>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</si>
  <si>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</si>
  <si>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</si>
  <si>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</si>
  <si>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</si>
  <si>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</si>
  <si>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</si>
  <si>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</si>
  <si>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</si>
  <si>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</si>
  <si>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</si>
  <si>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</si>
  <si>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</si>
  <si>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</si>
  <si>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</si>
  <si>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</si>
  <si>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</si>
  <si>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</si>
  <si>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</si>
  <si>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</si>
  <si>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</si>
  <si>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</si>
  <si>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</si>
  <si>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</si>
  <si>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</si>
  <si>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</si>
  <si>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</si>
  <si>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</si>
  <si>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</si>
  <si>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</si>
  <si>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</si>
  <si>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</si>
  <si>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</si>
  <si>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</si>
  <si>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</si>
  <si>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</si>
  <si>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</si>
  <si>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</si>
  <si>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</si>
  <si>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</si>
  <si>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</si>
  <si>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</si>
  <si>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</si>
  <si>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</si>
  <si>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</si>
  <si>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</si>
  <si>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</si>
  <si>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</si>
  <si>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</si>
  <si>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</si>
  <si>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</si>
  <si>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</si>
  <si>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</si>
  <si>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</si>
  <si>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</si>
  <si>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</si>
  <si>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</si>
  <si>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</si>
  <si>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</si>
  <si>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</si>
  <si>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</si>
  <si>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</si>
  <si>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</si>
  <si>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</si>
  <si>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</si>
  <si>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</si>
  <si>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</si>
  <si>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</si>
  <si>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</si>
  <si>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</si>
  <si>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</si>
  <si>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</si>
  <si>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</si>
  <si>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</si>
  <si>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</si>
  <si>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</si>
  <si>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</si>
  <si>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</si>
  <si>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</si>
  <si>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</si>
  <si>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</si>
  <si>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</si>
  <si>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</si>
  <si>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</si>
  <si>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</si>
  <si>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</si>
  <si>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</si>
  <si>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</si>
  <si>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</si>
  <si>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</si>
  <si>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</si>
  <si>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</si>
  <si>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</si>
  <si>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</si>
  <si>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</si>
  <si>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</si>
  <si>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</si>
  <si>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</si>
  <si>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</si>
  <si>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</si>
  <si>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</si>
  <si>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</si>
  <si>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</si>
  <si>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</si>
  <si>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</si>
  <si>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</si>
  <si>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</si>
  <si>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</si>
  <si>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</si>
  <si>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</si>
  <si>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</si>
  <si>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</si>
  <si>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</si>
  <si>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</si>
  <si>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</si>
  <si>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</si>
  <si>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</si>
  <si>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</si>
  <si>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</si>
  <si>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</si>
  <si>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</si>
  <si>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</si>
  <si>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</si>
  <si>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</si>
  <si>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</si>
  <si>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</si>
  <si>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</si>
  <si>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</si>
  <si>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</si>
  <si>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</si>
  <si>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</si>
  <si>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</si>
  <si>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</si>
  <si>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</si>
  <si>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</si>
  <si>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</si>
  <si>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</si>
  <si>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</si>
  <si>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</si>
  <si>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</si>
  <si>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</si>
  <si>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</si>
  <si>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</si>
  <si>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</si>
  <si>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</si>
  <si>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</si>
  <si>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</si>
  <si>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</si>
  <si>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</si>
  <si>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</si>
  <si>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</si>
  <si>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</si>
  <si>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</si>
  <si>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</si>
  <si>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</si>
  <si>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</si>
  <si>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</si>
  <si>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</si>
  <si>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</si>
  <si>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</si>
  <si>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</si>
  <si>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</si>
  <si>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</si>
  <si>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</si>
  <si>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</si>
  <si>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</si>
  <si>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</si>
  <si>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</si>
  <si>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</si>
  <si>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</si>
  <si>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</si>
  <si>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</si>
  <si>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</si>
  <si>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</si>
  <si>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</si>
  <si>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</si>
  <si>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</si>
  <si>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</si>
  <si>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</si>
  <si>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</si>
  <si>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</si>
  <si>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</si>
  <si>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</si>
  <si>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</si>
  <si>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</si>
  <si>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</si>
  <si>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</si>
  <si>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</si>
  <si>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</si>
  <si>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</si>
  <si>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</si>
  <si>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</si>
  <si>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</si>
  <si>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</si>
  <si>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</si>
  <si>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</si>
  <si>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</si>
  <si>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</si>
  <si>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</si>
  <si>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</si>
  <si>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</si>
  <si>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</si>
  <si>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</si>
  <si>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</si>
  <si>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</si>
  <si>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</si>
  <si>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</si>
  <si>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</si>
  <si>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</si>
  <si>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</si>
  <si>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</si>
  <si>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</si>
  <si>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</si>
  <si>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</si>
  <si>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</si>
  <si>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</si>
  <si>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</si>
  <si>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</si>
  <si>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</si>
  <si>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</si>
  <si>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</si>
  <si>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</si>
  <si>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</si>
  <si>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</si>
  <si>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</si>
  <si>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</si>
  <si>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</si>
  <si>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</si>
  <si>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</si>
  <si>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</si>
  <si>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</si>
  <si>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</si>
  <si>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</si>
  <si>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</si>
  <si>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</si>
  <si>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</si>
  <si>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</si>
  <si>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</si>
  <si>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</si>
  <si>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</si>
  <si>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</si>
  <si>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</si>
  <si>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</si>
  <si>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</si>
  <si>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</si>
  <si>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</si>
  <si>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</si>
  <si>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</si>
  <si>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</si>
  <si>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</si>
  <si>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</si>
  <si>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</si>
  <si>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</si>
  <si>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</si>
  <si>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</si>
  <si>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</si>
  <si>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</si>
  <si>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</si>
  <si>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</si>
  <si>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</si>
  <si>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</si>
  <si>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</si>
  <si>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</si>
  <si>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</si>
  <si>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</si>
  <si>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</si>
  <si>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</si>
  <si>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</si>
  <si>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</si>
  <si>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</si>
  <si>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</si>
  <si>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</si>
  <si>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</si>
  <si>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</si>
  <si>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</si>
  <si>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</si>
  <si>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</si>
  <si>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</si>
  <si>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</si>
  <si>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</si>
  <si>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</si>
  <si>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</si>
  <si>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</si>
  <si>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</si>
  <si>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</si>
  <si>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</si>
  <si>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</si>
  <si>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</si>
  <si>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</si>
  <si>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</si>
  <si>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</si>
  <si>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</si>
  <si>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</si>
  <si>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</si>
  <si>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</si>
  <si>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</si>
  <si>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</si>
  <si>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</si>
  <si>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</si>
  <si>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</si>
  <si>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</si>
  <si>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</si>
  <si>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</si>
  <si>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</si>
  <si>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</si>
  <si>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</si>
  <si>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</si>
  <si>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</si>
  <si>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</si>
  <si>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</si>
  <si>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</si>
  <si>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</si>
  <si>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</si>
  <si>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</si>
  <si>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</si>
  <si>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</si>
  <si>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</si>
  <si>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</si>
  <si>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</si>
  <si>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</si>
  <si>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</si>
  <si>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</si>
  <si>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</si>
  <si>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</si>
  <si>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</si>
  <si>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</si>
  <si>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</si>
  <si>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</si>
  <si>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</si>
  <si>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</si>
  <si>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</si>
  <si>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</si>
  <si>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</si>
  <si>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</si>
  <si>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</si>
  <si>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</si>
  <si>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</si>
  <si>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</si>
  <si>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</si>
  <si>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</si>
  <si>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</si>
  <si>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</si>
  <si>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</si>
  <si>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</si>
  <si>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</si>
  <si>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</si>
  <si>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</si>
  <si>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</si>
  <si>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</si>
  <si>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</si>
  <si>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</si>
  <si>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</si>
  <si>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</si>
  <si>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</si>
  <si>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</si>
  <si>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</si>
  <si>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</si>
  <si>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</si>
  <si>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</si>
  <si>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</si>
  <si>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</si>
  <si>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</si>
  <si>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</si>
  <si>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</si>
  <si>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</si>
  <si>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</si>
  <si>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</si>
  <si>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</si>
  <si>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</si>
  <si>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</si>
  <si>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</si>
  <si>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</si>
  <si>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</si>
  <si>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</si>
  <si>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</si>
  <si>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</si>
  <si>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</si>
  <si>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</si>
  <si>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</si>
  <si>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</si>
  <si>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</si>
  <si>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</si>
  <si>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</si>
  <si>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</si>
  <si>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</si>
  <si>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</si>
  <si>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</si>
  <si>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</si>
  <si>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</si>
  <si>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</si>
  <si>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</si>
  <si>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</si>
  <si>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</si>
  <si>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</si>
  <si>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</si>
  <si>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</si>
  <si>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</si>
  <si>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</si>
  <si>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</si>
  <si>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</si>
  <si>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</si>
  <si>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</si>
  <si>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</si>
  <si>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</si>
  <si>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</si>
  <si>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</si>
  <si>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</si>
  <si>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</si>
  <si>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</si>
  <si>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</si>
  <si>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</si>
  <si>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</si>
  <si>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</si>
  <si>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</si>
  <si>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</si>
  <si>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</si>
  <si>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</si>
  <si>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</si>
  <si>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</si>
  <si>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</si>
  <si>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</si>
  <si>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</si>
  <si>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</si>
  <si>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</si>
  <si>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</si>
  <si>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</si>
  <si>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</si>
  <si>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</si>
  <si>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</si>
  <si>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</si>
  <si>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</si>
  <si>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</si>
  <si>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</si>
  <si>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</si>
  <si>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</si>
  <si>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</si>
  <si>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</si>
  <si>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</si>
  <si>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</si>
  <si>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</si>
  <si>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</si>
  <si>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</si>
  <si>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</si>
  <si>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</si>
  <si>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</si>
  <si>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</si>
  <si>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</si>
  <si>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</si>
  <si>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</si>
  <si>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</si>
  <si>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</si>
  <si>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</si>
  <si>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</si>
  <si>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</si>
  <si>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</si>
  <si>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</si>
  <si>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</si>
  <si>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</si>
  <si>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</si>
  <si>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</si>
  <si>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</si>
  <si>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</si>
  <si>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</si>
  <si>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</si>
  <si>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</si>
  <si>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</si>
  <si>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</si>
  <si>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</si>
  <si>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</si>
  <si>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</si>
  <si>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</si>
  <si>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</si>
  <si>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</si>
  <si>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</si>
  <si>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</si>
  <si>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</si>
  <si>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</si>
  <si>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</si>
  <si>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</si>
  <si>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</si>
  <si>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</si>
  <si>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</si>
  <si>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</si>
  <si>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</si>
  <si>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</si>
  <si>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</si>
  <si>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</si>
  <si>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</si>
  <si>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</si>
  <si>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</si>
  <si>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</si>
  <si>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</si>
  <si>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</si>
  <si>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</si>
  <si>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</si>
  <si>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</si>
  <si>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</si>
  <si>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</si>
  <si>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</si>
  <si>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</si>
  <si>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</si>
  <si>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</si>
  <si>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</si>
  <si>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</si>
  <si>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</si>
  <si>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</si>
  <si>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</si>
  <si>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</si>
  <si>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</si>
  <si>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</si>
  <si>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</si>
  <si>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</si>
  <si>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</si>
  <si>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</si>
  <si>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</si>
  <si>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</si>
  <si>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</si>
  <si>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</si>
  <si>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</si>
  <si>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</si>
  <si>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</si>
  <si>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</si>
  <si>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</si>
  <si>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</si>
  <si>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</si>
  <si>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</si>
  <si>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</si>
  <si>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</si>
  <si>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</si>
  <si>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</si>
  <si>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</si>
  <si>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</si>
  <si>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</si>
  <si>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</si>
  <si>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</si>
  <si>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</si>
  <si>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</si>
  <si>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</si>
  <si>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</si>
  <si>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</si>
  <si>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</si>
  <si>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</si>
  <si>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</si>
  <si>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</si>
  <si>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</si>
  <si>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</si>
  <si>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</si>
  <si>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</si>
  <si>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</si>
  <si>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</si>
  <si>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</si>
  <si>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</si>
  <si>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</si>
  <si>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</si>
  <si>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</si>
  <si>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</si>
  <si>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</si>
  <si>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</si>
  <si>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</si>
  <si>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</si>
  <si>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</si>
  <si>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</si>
  <si>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</si>
  <si>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</si>
  <si>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</si>
  <si>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</si>
  <si>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</si>
  <si>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</si>
  <si>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</si>
  <si>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</si>
  <si>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</si>
  <si>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</si>
  <si>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</si>
  <si>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</si>
  <si>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</si>
  <si>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</si>
  <si>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</si>
  <si>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</si>
  <si>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</si>
  <si>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</si>
  <si>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</si>
  <si>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</si>
  <si>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</si>
  <si>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</si>
  <si>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</si>
  <si>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</si>
  <si>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</si>
  <si>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</si>
  <si>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</si>
  <si>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</si>
  <si>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</si>
  <si>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</si>
  <si>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</si>
  <si>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</si>
  <si>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</si>
  <si>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</si>
  <si>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</si>
  <si>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</si>
  <si>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</si>
  <si>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</si>
  <si>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</si>
  <si>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</si>
  <si>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</si>
  <si>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</si>
  <si>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</si>
  <si>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</si>
  <si>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</si>
  <si>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</si>
  <si>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</si>
  <si>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</si>
  <si>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</si>
  <si>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</si>
  <si>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</si>
  <si>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</si>
  <si>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</si>
  <si>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</si>
  <si>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</si>
  <si>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</si>
  <si>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</si>
  <si>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</si>
  <si>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</si>
  <si>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</si>
  <si>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</si>
  <si>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</si>
  <si>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</si>
  <si>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</si>
  <si>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</si>
  <si>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</si>
  <si>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</si>
  <si>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</si>
  <si>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</si>
  <si>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</si>
  <si>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</si>
  <si>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</si>
  <si>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</si>
  <si>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</si>
  <si>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</si>
  <si>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</si>
  <si>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</si>
  <si>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</si>
  <si>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</si>
  <si>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</si>
  <si>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</si>
  <si>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</si>
  <si>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</si>
  <si>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</si>
  <si>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</si>
  <si>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</si>
  <si>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</si>
  <si>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</si>
  <si>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</si>
  <si>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</si>
  <si>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</si>
  <si>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</si>
  <si>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</si>
  <si>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</si>
  <si>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</si>
  <si>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</si>
  <si>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</si>
  <si>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</si>
  <si>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</si>
  <si>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</si>
  <si>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</si>
  <si>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</si>
  <si>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</si>
  <si>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</si>
  <si>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</si>
  <si>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</si>
  <si>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</si>
  <si>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</si>
  <si>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</si>
  <si>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</si>
  <si>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</si>
  <si>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</si>
  <si>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</si>
  <si>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</si>
  <si>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</si>
  <si>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</si>
  <si>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</si>
  <si>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</si>
  <si>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</si>
  <si>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</si>
  <si>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</si>
  <si>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</si>
  <si>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</si>
  <si>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</si>
  <si>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</si>
  <si>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</si>
  <si>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</si>
  <si>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</si>
  <si>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</si>
  <si>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</si>
  <si>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</si>
  <si>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</si>
  <si>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</si>
  <si>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</si>
  <si>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</si>
  <si>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</si>
  <si>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</si>
  <si>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</si>
  <si>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</si>
  <si>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</si>
  <si>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</si>
  <si>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</si>
  <si>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</si>
  <si>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</si>
  <si>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</si>
  <si>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</si>
  <si>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</si>
  <si>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</si>
  <si>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</si>
  <si>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</si>
  <si>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</si>
  <si>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</si>
  <si>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</si>
  <si>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</si>
  <si>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</si>
  <si>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</si>
  <si>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</si>
  <si>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</si>
  <si>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</si>
  <si>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</si>
  <si>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</si>
  <si>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</si>
  <si>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</si>
  <si>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</si>
  <si>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</si>
  <si>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</si>
  <si>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</si>
  <si>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</si>
  <si>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</si>
  <si>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</si>
  <si>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</si>
  <si>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</si>
  <si>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</si>
  <si>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</si>
  <si>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</si>
  <si>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</si>
  <si>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</si>
  <si>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</si>
  <si>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</si>
  <si>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</si>
  <si>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</si>
  <si>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</si>
  <si>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</si>
  <si>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</si>
  <si>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</si>
  <si>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</si>
  <si>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</si>
  <si>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</si>
  <si>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</si>
  <si>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</si>
  <si>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</si>
  <si>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</si>
  <si>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</si>
  <si>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</si>
  <si>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</si>
  <si>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</si>
  <si>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</si>
  <si>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</si>
  <si>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</si>
  <si>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</si>
  <si>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</si>
  <si>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</si>
  <si>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</si>
  <si>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</si>
  <si>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</si>
  <si>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</si>
  <si>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</si>
  <si>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</si>
  <si>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</si>
  <si>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</si>
  <si>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</si>
  <si>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</si>
  <si>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</si>
  <si>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</si>
  <si>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</si>
  <si>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</si>
  <si>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</si>
  <si>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</si>
  <si>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</si>
  <si>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</si>
  <si>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</si>
  <si>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</si>
  <si>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</si>
  <si>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</si>
  <si>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</si>
  <si>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</si>
  <si>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</si>
  <si>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</si>
  <si>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</si>
  <si>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</si>
  <si>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</si>
  <si>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</si>
  <si>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</si>
  <si>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</si>
  <si>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</si>
  <si>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</si>
  <si>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</si>
  <si>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</si>
  <si>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</si>
  <si>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</si>
  <si>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</si>
  <si>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</si>
  <si>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</si>
  <si>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</si>
  <si>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</si>
  <si>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</si>
  <si>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</si>
  <si>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</si>
  <si>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</si>
  <si>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</si>
  <si>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</si>
  <si>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</si>
  <si>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</si>
  <si>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</si>
  <si>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</si>
  <si>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</si>
  <si>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</si>
  <si>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</si>
  <si>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</si>
  <si>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</si>
  <si>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</si>
  <si>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</si>
  <si>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</si>
  <si>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</si>
  <si>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</si>
  <si>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</si>
  <si>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</si>
  <si>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</si>
  <si>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</si>
  <si>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</si>
  <si>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</si>
  <si>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</si>
  <si>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</si>
  <si>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</si>
  <si>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</si>
  <si>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</si>
  <si>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</si>
  <si>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</si>
  <si>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</si>
  <si>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</si>
  <si>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</si>
  <si>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</si>
  <si>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</si>
  <si>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</si>
  <si>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</si>
  <si>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</si>
  <si>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</si>
  <si>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</si>
  <si>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</si>
  <si>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</si>
  <si>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</si>
  <si>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</si>
  <si>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</si>
  <si>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</si>
  <si>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</si>
  <si>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</si>
  <si>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</si>
  <si>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</si>
  <si>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</si>
  <si>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</si>
  <si>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</si>
  <si>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</si>
  <si>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</si>
  <si>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</si>
  <si>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</si>
  <si>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</si>
  <si>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</si>
  <si>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</si>
  <si>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</si>
  <si>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</si>
  <si>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</si>
  <si>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</si>
  <si>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</si>
  <si>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</si>
  <si>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</si>
  <si>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</si>
  <si>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</si>
  <si>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</si>
  <si>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</si>
  <si>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</si>
  <si>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</si>
  <si>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</si>
  <si>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</si>
  <si>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</si>
  <si>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</si>
  <si>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</si>
  <si>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</si>
  <si>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</si>
  <si>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</si>
  <si>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</si>
  <si>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</si>
  <si>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</si>
  <si>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</si>
  <si>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</si>
  <si>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</si>
  <si>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</si>
  <si>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</si>
  <si>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</si>
  <si>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</si>
  <si>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</si>
  <si>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</si>
  <si>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</si>
  <si>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</si>
  <si>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</si>
  <si>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</si>
  <si>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</si>
  <si>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</si>
  <si>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</si>
  <si>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</si>
  <si>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</si>
  <si>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</si>
  <si>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</si>
  <si>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</si>
  <si>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</si>
  <si>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</si>
  <si>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</si>
  <si>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</si>
  <si>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</si>
  <si>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</si>
  <si>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</si>
  <si>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</si>
  <si>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</si>
  <si>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</si>
  <si>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</si>
  <si>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</si>
  <si>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</si>
  <si>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</si>
  <si>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</si>
  <si>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</si>
  <si>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</si>
  <si>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</si>
  <si>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</si>
  <si>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</si>
  <si>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</si>
  <si>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</si>
  <si>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</si>
  <si>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</si>
  <si>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</si>
  <si>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</si>
  <si>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</si>
  <si>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</si>
  <si>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</si>
  <si>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</si>
  <si>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</si>
  <si>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</si>
  <si>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</si>
  <si>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</si>
  <si>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</si>
  <si>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</si>
  <si>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</si>
  <si>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</si>
  <si>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</si>
  <si>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</si>
  <si>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</si>
  <si>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</si>
  <si>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</si>
  <si>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</si>
  <si>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</si>
  <si>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</si>
  <si>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</si>
  <si>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</si>
  <si>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</si>
  <si>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</si>
  <si>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</si>
  <si>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</si>
  <si>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</si>
  <si>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</si>
  <si>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</si>
  <si>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</si>
  <si>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</si>
  <si>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</si>
  <si>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</si>
  <si>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</si>
  <si>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</si>
  <si>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</si>
  <si>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</si>
  <si>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</si>
  <si>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</si>
  <si>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</si>
  <si>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</si>
  <si>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</si>
  <si>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</si>
  <si>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</si>
  <si>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</si>
  <si>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</si>
  <si>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</si>
  <si>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</si>
  <si>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</si>
  <si>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</si>
  <si>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</si>
  <si>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</si>
  <si>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</si>
  <si>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</si>
  <si>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</si>
  <si>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</si>
  <si>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</si>
  <si>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</si>
  <si>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</si>
  <si>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</si>
  <si>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</si>
  <si>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</si>
  <si>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</si>
  <si>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</si>
  <si>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</si>
  <si>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</si>
  <si>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</si>
  <si>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</si>
  <si>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</si>
  <si>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</si>
  <si>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</si>
  <si>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</si>
  <si>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</si>
  <si>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</si>
  <si>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</si>
  <si>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</si>
  <si>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</si>
  <si>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</si>
  <si>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</si>
  <si>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</si>
  <si>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</si>
  <si>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</si>
  <si>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</si>
  <si>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</si>
  <si>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</si>
  <si>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</si>
  <si>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</si>
  <si>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</si>
  <si>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</si>
  <si>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</si>
  <si>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</si>
  <si>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</si>
  <si>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</si>
  <si>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</si>
  <si>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</si>
  <si>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</si>
  <si>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</si>
  <si>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</si>
  <si>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</si>
  <si>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</si>
  <si>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</si>
  <si>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</si>
  <si>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</si>
  <si>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</si>
  <si>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</si>
  <si>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</si>
  <si>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</si>
  <si>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</si>
  <si>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</si>
  <si>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</si>
  <si>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</si>
  <si>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</si>
  <si>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</si>
  <si>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</si>
  <si>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</si>
  <si>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</si>
  <si>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</si>
  <si>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</si>
  <si>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</si>
  <si>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</si>
  <si>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</si>
  <si>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</si>
  <si>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</si>
  <si>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</si>
  <si>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</si>
  <si>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</si>
  <si>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</si>
  <si>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</si>
  <si>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</si>
  <si>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</si>
  <si>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</si>
  <si>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</si>
  <si>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</si>
  <si>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</si>
  <si>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</si>
  <si>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</si>
  <si>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</si>
  <si>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</si>
  <si>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</si>
  <si>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</si>
  <si>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</si>
  <si>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</si>
  <si>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</si>
  <si>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</si>
  <si>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</si>
  <si>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</si>
  <si>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</si>
  <si>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</si>
  <si>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</si>
  <si>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</si>
  <si>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</si>
  <si>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</si>
  <si>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</si>
  <si>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</si>
  <si>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</si>
  <si>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</si>
  <si>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</si>
  <si>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</si>
  <si>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</si>
  <si>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</si>
  <si>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</si>
  <si>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</si>
  <si>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</si>
  <si>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</si>
  <si>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</si>
  <si>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</si>
  <si>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</si>
  <si>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</si>
  <si>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</si>
  <si>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</si>
  <si>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</si>
  <si>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</si>
  <si>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</si>
  <si>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</si>
  <si>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</si>
  <si>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</si>
  <si>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</si>
  <si>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</si>
  <si>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</si>
  <si>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</si>
  <si>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</si>
  <si>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</si>
  <si>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</si>
  <si>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</si>
  <si>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</si>
  <si>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</si>
  <si>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</si>
  <si>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</si>
  <si>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</si>
  <si>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</si>
  <si>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</si>
  <si>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</si>
  <si>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</si>
  <si>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</si>
  <si>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</si>
  <si>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</si>
  <si>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</si>
  <si>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</si>
  <si>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</si>
  <si>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</si>
  <si>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</si>
  <si>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</si>
  <si>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</si>
  <si>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</si>
  <si>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</si>
  <si>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</si>
  <si>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</si>
  <si>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</si>
  <si>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</si>
  <si>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</si>
  <si>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</si>
  <si>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</si>
  <si>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</si>
  <si>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</si>
  <si>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</si>
  <si>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</si>
  <si>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</si>
  <si>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</si>
  <si>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</si>
  <si>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</si>
  <si>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</si>
  <si>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</si>
  <si>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</si>
  <si>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</si>
  <si>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</si>
  <si>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</si>
  <si>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</si>
  <si>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</si>
  <si>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</si>
  <si>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</si>
  <si>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</si>
  <si>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</si>
  <si>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</si>
  <si>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</si>
  <si>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</si>
  <si>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</si>
  <si>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</si>
  <si>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</si>
  <si>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</si>
  <si>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</si>
  <si>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</si>
  <si>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</si>
  <si>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</si>
  <si>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</si>
  <si>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</si>
  <si>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</si>
  <si>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</si>
  <si>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</si>
  <si>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</si>
  <si>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</si>
  <si>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</si>
  <si>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</si>
  <si>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</si>
  <si>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</si>
  <si>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</si>
  <si>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</si>
  <si>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</si>
  <si>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</si>
  <si>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</si>
  <si>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</si>
  <si>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</si>
  <si>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</si>
  <si>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</si>
  <si>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</si>
  <si>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</si>
  <si>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</si>
  <si>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</si>
  <si>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</si>
  <si>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</si>
  <si>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</si>
  <si>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</si>
  <si>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</si>
  <si>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</si>
  <si>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</si>
  <si>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</si>
  <si>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</si>
  <si>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</si>
  <si>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</si>
  <si>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</si>
  <si>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</si>
  <si>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</si>
  <si>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</si>
  <si>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</si>
  <si>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</si>
  <si>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</si>
  <si>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</si>
  <si>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</si>
  <si>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</si>
  <si>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</si>
  <si>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</si>
  <si>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</si>
  <si>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</si>
  <si>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</si>
  <si>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</si>
  <si>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</si>
  <si>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</si>
  <si>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</si>
  <si>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</si>
  <si>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</si>
  <si>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</si>
  <si>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</si>
  <si>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</si>
  <si>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</si>
  <si>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Türk dünyası iqtisad</t>
  </si>
  <si>
    <t xml:space="preserve">	Baxşiyev Mirhəbib Mircavad</t>
  </si>
  <si>
    <t>Uluslararası ticaret</t>
  </si>
  <si>
    <t>00181</t>
  </si>
  <si>
    <t>20_22_04_UL-264_00181_Uluslararası ticaret</t>
  </si>
  <si>
    <t>yazılı</t>
  </si>
  <si>
    <t xml:space="preserve">	Qurbanlı Əli Emin</t>
  </si>
  <si>
    <t xml:space="preserve">	Seyidov Cavid İmran</t>
  </si>
  <si>
    <t xml:space="preserve">	Səmədov Məhəmməd Mehdi</t>
  </si>
  <si>
    <t>Şahbalazadə Teymur Ruslan</t>
  </si>
  <si>
    <t>Şixəmirov Nicat Vüsal</t>
  </si>
  <si>
    <t xml:space="preserve">	Məhərrəmli Faiq Namik</t>
  </si>
  <si>
    <t xml:space="preserve">	Şəfizadə Ayxan Elnur</t>
  </si>
  <si>
    <t>Bədəlova Nazlı İlqar</t>
  </si>
  <si>
    <t>Ələkbərova Nigar Ələkbər</t>
  </si>
  <si>
    <t>Məmmədli Zərifə Nizami</t>
  </si>
  <si>
    <t>Məmmədova Xədicə Zaur</t>
  </si>
  <si>
    <t>Şıxəliyeva Fidan Seymur</t>
  </si>
  <si>
    <t xml:space="preserve">	Salmanlı Rəşid Eldəniz</t>
  </si>
  <si>
    <t xml:space="preserve">	Qasımzadə Həmayıl Mehman</t>
  </si>
  <si>
    <t xml:space="preserve">	Əhmədov Ağəli Xasay</t>
  </si>
  <si>
    <t xml:space="preserve">	İskəndərli Yunis Asəf</t>
  </si>
  <si>
    <t xml:space="preserve">	Qurbanlı Rzaxan Səxavət</t>
  </si>
  <si>
    <t>Ərəbi Əsədullah Seyid Hadı</t>
  </si>
  <si>
    <t xml:space="preserve">	Rəsulzadə Rəsul Rauf</t>
  </si>
  <si>
    <t xml:space="preserve">	Rəşidov Kamil Sərdar</t>
  </si>
  <si>
    <t xml:space="preserve">	AKBULAEVA UMAIKHANUM .</t>
  </si>
  <si>
    <t>01090</t>
  </si>
  <si>
    <t>01085t</t>
  </si>
  <si>
    <t>00122t_(A2)</t>
  </si>
  <si>
    <t>00005t</t>
  </si>
  <si>
    <t>00064t_FL</t>
  </si>
  <si>
    <t>00523</t>
  </si>
  <si>
    <t>00201</t>
  </si>
  <si>
    <t>01091</t>
  </si>
  <si>
    <t>00149</t>
  </si>
  <si>
    <t>01125</t>
  </si>
  <si>
    <t>00525</t>
  </si>
  <si>
    <t>00282</t>
  </si>
  <si>
    <t>00169</t>
  </si>
  <si>
    <t>00837</t>
  </si>
  <si>
    <t>00031</t>
  </si>
  <si>
    <t>00895</t>
  </si>
  <si>
    <t>00528</t>
  </si>
  <si>
    <t>Uluslararası ilişkiler teorisi</t>
  </si>
  <si>
    <t>Türk halklarının çağdaş tarihi</t>
  </si>
  <si>
    <t>Yabancı dilde iş ve akademik iletişim-2</t>
  </si>
  <si>
    <t>Azerbaycan tarihi</t>
  </si>
  <si>
    <t>Siyaset bilimine giriş</t>
  </si>
  <si>
    <t>Makro iktisat</t>
  </si>
  <si>
    <t>İşletme yönetiminde bilgisayar proqramları</t>
  </si>
  <si>
    <t>Çağdaş diplomasi</t>
  </si>
  <si>
    <t>AR Anayasası ve Hukukun temel kavramları</t>
  </si>
  <si>
    <t>Dünya siyaseti</t>
  </si>
  <si>
    <t>Finansal raporlama</t>
  </si>
  <si>
    <t>Ekonometri</t>
  </si>
  <si>
    <t>Uluslararası işletme ekonomisi</t>
  </si>
  <si>
    <t>İstatistik</t>
  </si>
  <si>
    <t>Yönetim ve organizasyon</t>
  </si>
  <si>
    <t>Teknoloji ve inovasyon yönetimi</t>
  </si>
  <si>
    <t>Finansal risk yönetimi</t>
  </si>
  <si>
    <t xml:space="preserve">	20_24_04_268Uİ_01090_Uluslararası ilişkiler teorisi</t>
  </si>
  <si>
    <t xml:space="preserve">	20_24_04_268Uİ_01085t_Türk halklarının çağdaş tarihi</t>
  </si>
  <si>
    <t xml:space="preserve">20_24_04_P-268_00122t_(A2)Yabancı dilde iş ve akademik iletişim-2 (B)	</t>
  </si>
  <si>
    <t xml:space="preserve">	20_24_04_P-268_00005t_Azerbaycan tarihi</t>
  </si>
  <si>
    <t>20_24_04_YY-268_00064t_FL_Siyaset bilimine giriş</t>
  </si>
  <si>
    <t>20_23_04_277_00523_Makro iktisat</t>
  </si>
  <si>
    <t xml:space="preserve">	20_23_04_278_00201_İşletme yönetiminde bilgisayar proqramları	</t>
  </si>
  <si>
    <t xml:space="preserve">	20_23_04_278_00523_Makro iktisat</t>
  </si>
  <si>
    <t xml:space="preserve">	20_23_04_266Uİ_01091_Çağdaş diplomasi</t>
  </si>
  <si>
    <t>20_23_04_266Uİ_00149_AR Anayasası ve Hukukun temel kavramları</t>
  </si>
  <si>
    <t>20_23_04_266Uİ_01125_Dünya siyaseti</t>
  </si>
  <si>
    <t>20_23_04_266Uİ_01091_Çağdaş diplomasi</t>
  </si>
  <si>
    <t xml:space="preserve">	20_23_04_M-266_00525_Finansal raporlama</t>
  </si>
  <si>
    <t>20_22_04_276_00282_Ekonometri</t>
  </si>
  <si>
    <t>20_22_04_264İ_00169_Uluslararası işletme ekonomisi</t>
  </si>
  <si>
    <t>20_22_04_264M_00837_İstatistik</t>
  </si>
  <si>
    <t xml:space="preserve">	20_22_04_264M_00031_Yönetim ve organizasyon</t>
  </si>
  <si>
    <t xml:space="preserve">	20_22_04_P-264_00837_İstatistik</t>
  </si>
  <si>
    <t>20_22_04_276_00895_Teknoloji ve inovasyon yönetimi</t>
  </si>
  <si>
    <t>20_23_04_266M_00528_Finansal risk yönetimi</t>
  </si>
  <si>
    <t>Qeyd</t>
  </si>
  <si>
    <t>yazılı-elektron</t>
  </si>
  <si>
    <t>test</t>
  </si>
  <si>
    <t>Hümbətova Nurtac Pərviz</t>
  </si>
  <si>
    <t xml:space="preserve">	Şıxalıyev Ağaxan Altay</t>
  </si>
  <si>
    <t>Baxşəliyeva Dilbər Sərdar</t>
  </si>
  <si>
    <t>Nəbili Çinarə Qorxmaz</t>
  </si>
  <si>
    <t>Məmmədli Ayxan Rantiq</t>
  </si>
  <si>
    <t>Hüseynov Əli Səlim</t>
  </si>
  <si>
    <t xml:space="preserve">20_23_04_277_00934t_(B1+)Yabancı dilde iş ve akademik iletişim-4 (B)	</t>
  </si>
  <si>
    <t xml:space="preserve">	20_22_04_264İ_00282_Ekonometri</t>
  </si>
  <si>
    <t>20_22_04_264İ_00681_Finans mühendisliği</t>
  </si>
  <si>
    <t xml:space="preserve">20_24_04_M-268_00122t_(A2)Yabancı dilde iş ve akademik iletişim-2(A)	</t>
  </si>
  <si>
    <t>20_21_04_274_00736_Dijital ekonomi (Alan ekonomisi)</t>
  </si>
  <si>
    <t>20_22_04_P-264_00031_FL_Yönetim ve organizasyon</t>
  </si>
  <si>
    <t>20_21_04_P-262_00523_Makro iktisat</t>
  </si>
  <si>
    <t xml:space="preserve">	20_21_04_P-262_FL_00938_Hizmet pazarlaması</t>
  </si>
  <si>
    <t xml:space="preserve">20_21_04_UL-262_00176_Uluslararası multimodal taşımacılık	</t>
  </si>
  <si>
    <t>Babayev Asim Rasim</t>
  </si>
  <si>
    <t>Bəxtiyarov Qalib Qabil</t>
  </si>
  <si>
    <t>Əhməd Bəyim Məmmədhənifə</t>
  </si>
  <si>
    <t>Əhmədov Cəlal Sərdar</t>
  </si>
  <si>
    <t>Əliyeva Sevgi İlqar</t>
  </si>
  <si>
    <t>Əmirzadə Abbas Fariz</t>
  </si>
  <si>
    <t>Kazımlı Zeynəb Mütəlif</t>
  </si>
  <si>
    <t>Qasımova Sunay Faris</t>
  </si>
  <si>
    <t>Səlimov Əli Fariz</t>
  </si>
  <si>
    <t>Babayeva Mərziyə Elxan</t>
  </si>
  <si>
    <t>Camalov Abdulla Moyla</t>
  </si>
  <si>
    <t>İsgəndərli İlkin Samir</t>
  </si>
  <si>
    <t>Nəbiyeva Fidan Teymur</t>
  </si>
  <si>
    <t>Quzanlı Fərid Rafiq</t>
  </si>
  <si>
    <t>Abbaszadə Elmir Səxavət</t>
  </si>
  <si>
    <t>Alıyev Cavidan Mayis</t>
  </si>
  <si>
    <t>Əlizadə Rafiq Cehun</t>
  </si>
  <si>
    <t>Həziyeva Nigar Şahin</t>
  </si>
  <si>
    <t>Abbaszadə Əhməd İsmayıl</t>
  </si>
  <si>
    <t>Bağızadə Hökümə Natiq</t>
  </si>
  <si>
    <t>Əzizova Səbinə Şahin</t>
  </si>
  <si>
    <t>İbrahimli Həsən Teymur</t>
  </si>
  <si>
    <t>Kazımov Nicat Fazil</t>
  </si>
  <si>
    <t>Umudlu Əli Elşən</t>
  </si>
  <si>
    <t>Cəfərov Qəhrəman İntiqam</t>
  </si>
  <si>
    <t>Ələkbərli Banu Ulduz</t>
  </si>
  <si>
    <t>İmanlı Kənan Zamin</t>
  </si>
  <si>
    <t>İsmayılova Aysel Niyazi</t>
  </si>
  <si>
    <t>Qasımov Əhəd Elman</t>
  </si>
  <si>
    <t>Şirinli Riyad Əli</t>
  </si>
  <si>
    <t>Xamiyev Fəqan Babək</t>
  </si>
  <si>
    <t>Abbaslı Ayxan Sərvan</t>
  </si>
  <si>
    <t>Mahmudzadə Məhəmməd Ceyhun</t>
  </si>
  <si>
    <t>Gülüşzadə Şahin Elxan</t>
  </si>
  <si>
    <t>Hüseynzadə Rəsul Emil</t>
  </si>
  <si>
    <t>Ataşova Kafiya Vasif</t>
  </si>
  <si>
    <t>Çələbiyev Ayhan Ramin</t>
  </si>
  <si>
    <t>Həsənzadə Yaşar Vüqar</t>
  </si>
  <si>
    <t>Məmmədov İlyas Ramil</t>
  </si>
  <si>
    <t>Nəzərov Kənan Arif</t>
  </si>
  <si>
    <t>Osmanov Murad Ramin</t>
  </si>
  <si>
    <t>Quliyev Şövqi Taryel</t>
  </si>
  <si>
    <t>Səfərli Amil Aqil</t>
  </si>
  <si>
    <t>Şükürov Binyamin Elmin</t>
  </si>
  <si>
    <t>Soltanova Ayşən Rauf</t>
  </si>
  <si>
    <t>Ağamirzəyev Rəvan Zabil</t>
  </si>
  <si>
    <t>Əlicanov Yaşar Elgiz</t>
  </si>
  <si>
    <t>Məhərrəmli Faiq Namik</t>
  </si>
  <si>
    <t>Məmmədov Calal İslam</t>
  </si>
  <si>
    <t>Məmmədov Məhəmməd Habil</t>
  </si>
  <si>
    <t>Pənahlı Haris Fərid</t>
  </si>
  <si>
    <t>Rəhimov İbrahim Bəyalı</t>
  </si>
  <si>
    <t>Yunusov Elcan İlkin</t>
  </si>
  <si>
    <t>Zeynalov Nihad Şahid</t>
  </si>
  <si>
    <t>Bağırov Mehdi Həmid</t>
  </si>
  <si>
    <t>Səfərli Xanım Xəqani</t>
  </si>
  <si>
    <t>Zərbaliyev Amin Nəsimi</t>
  </si>
  <si>
    <t>Əkbərli Günay Fikrət</t>
  </si>
  <si>
    <t>Ələkbərova Nərmin Təyyar</t>
  </si>
  <si>
    <t>Əlizadə Kənan Ruslan</t>
  </si>
  <si>
    <t>Alıyev Rəsul Səfqulu</t>
  </si>
  <si>
    <t>İsayev Pərviz Ramin</t>
  </si>
  <si>
    <t>Mahmudzadə Əli Firdovsi</t>
  </si>
  <si>
    <t>Abbasov Fərid Elnur</t>
  </si>
  <si>
    <t>Abbasov Vaqif Vidadi</t>
  </si>
  <si>
    <t>Ağaverdiyev Hüseyn Elşən</t>
  </si>
  <si>
    <t>Bayramova Xanımnisə Natiq</t>
  </si>
  <si>
    <t>Əmənli Ləman Fikrət</t>
  </si>
  <si>
    <t>Osmanova Ləman Eldəniz</t>
  </si>
  <si>
    <t>Rəhimov Nicat Rakif</t>
  </si>
  <si>
    <t>Rüstəmli Xədicə Xaliq</t>
  </si>
  <si>
    <t>Yusifov Murad Zakir</t>
  </si>
  <si>
    <t>Babazadə Səma Vəli</t>
  </si>
  <si>
    <t>Ələkbərov Əli Ələkbər</t>
  </si>
  <si>
    <t>Əlizadə Fidan Pərviz</t>
  </si>
  <si>
    <t>İmanova Əsma Qabil</t>
  </si>
  <si>
    <t>Məmmədova Əzizə Pünhan</t>
  </si>
  <si>
    <t>Məmmədova Nigar Vüqar</t>
  </si>
  <si>
    <t>Qafarov Əli Rəsul</t>
  </si>
  <si>
    <t>Süleymanov Yusif Qəzənfər</t>
  </si>
  <si>
    <t>İsmayılov İlqar Etibar</t>
  </si>
  <si>
    <t>Novruzov Xanverdi Rahid</t>
  </si>
  <si>
    <t>Əlizadə Ləman Tahir</t>
  </si>
  <si>
    <t>Məmmədova Ləman Valeh</t>
  </si>
  <si>
    <t>Qurbanlı Nərmin Ramin</t>
  </si>
  <si>
    <t>Baxşəliyev Hilal Kazım</t>
  </si>
  <si>
    <t>Əsgərov Rəsul Rasim</t>
  </si>
  <si>
    <t>Hacı-Zadə Elnur Elçin</t>
  </si>
  <si>
    <t>Nurməmmədov Mikayıl Nazim</t>
  </si>
  <si>
    <t>Seydəli Aydan Kamran</t>
  </si>
  <si>
    <t>Əsgərova Nərmin Zahid</t>
  </si>
  <si>
    <t>Həmidzadə Füzuli Fuad</t>
  </si>
  <si>
    <t>Məmmədli Röyal Ağa</t>
  </si>
  <si>
    <t>Muradova Fidan Cəfər</t>
  </si>
  <si>
    <t>Şirəliyev Həsən Fuad</t>
  </si>
  <si>
    <t>Şıxalıyev Ağaxan Altay</t>
  </si>
  <si>
    <t>Qurbanlı Rzaxan Səxavət</t>
  </si>
  <si>
    <t>Məmmədova Lətifə Emin</t>
  </si>
  <si>
    <t>Abdullazadə Elbrus Ata</t>
  </si>
  <si>
    <t>Mikayılzadə Tural Həsən</t>
  </si>
  <si>
    <t>Nuriyev Tunar Vüqar</t>
  </si>
  <si>
    <t>Qocayeva Ayan İlqar</t>
  </si>
  <si>
    <t>Səlimli Yunis Arif</t>
  </si>
  <si>
    <t>Vəlixanov Əli Ramin</t>
  </si>
  <si>
    <t>Abbaslı Elşad Rəşad</t>
  </si>
  <si>
    <t>Abbasov Abas Fariz</t>
  </si>
  <si>
    <t>Sətdarov Cahid Teymur</t>
  </si>
  <si>
    <t>Kərimli Aynurə İlham</t>
  </si>
  <si>
    <t>Abdullazadə Həsən Fuad</t>
  </si>
  <si>
    <t>Ağayev Mirkamal Tahir</t>
  </si>
  <si>
    <t>Zeynalov Tofiq Namiq</t>
  </si>
  <si>
    <t>Abbaslı Şəhriyar Vahid</t>
  </si>
  <si>
    <t>Qəhrəmanov Kamal Əli</t>
  </si>
  <si>
    <t>Hacıyev Aydın Orxan</t>
  </si>
  <si>
    <t>00071t</t>
  </si>
  <si>
    <t>00021_FL</t>
  </si>
  <si>
    <t>01224t</t>
  </si>
  <si>
    <t>00004t</t>
  </si>
  <si>
    <t>00073t_(A2)</t>
  </si>
  <si>
    <t>00021</t>
  </si>
  <si>
    <t>00122t</t>
  </si>
  <si>
    <t>00034t</t>
  </si>
  <si>
    <t>00934t_(B1+)</t>
  </si>
  <si>
    <t>00938</t>
  </si>
  <si>
    <t>00531</t>
  </si>
  <si>
    <t>00933t_(B1+)</t>
  </si>
  <si>
    <t>00933t</t>
  </si>
  <si>
    <t>00880_FL</t>
  </si>
  <si>
    <t>00917</t>
  </si>
  <si>
    <t>00523_FL</t>
  </si>
  <si>
    <t>00860</t>
  </si>
  <si>
    <t>00200</t>
  </si>
  <si>
    <t>00522</t>
  </si>
  <si>
    <t>00529</t>
  </si>
  <si>
    <t>00168</t>
  </si>
  <si>
    <t>00160</t>
  </si>
  <si>
    <t>00843_FL</t>
  </si>
  <si>
    <t>00758_FL</t>
  </si>
  <si>
    <t>00736</t>
  </si>
  <si>
    <t>00345</t>
  </si>
  <si>
    <t>00618</t>
  </si>
  <si>
    <t>00610</t>
  </si>
  <si>
    <t xml:space="preserve">20_24_04_279_00122t_(A2)Yabancı dilde iş ve akademik iletişim-2 (A)	</t>
  </si>
  <si>
    <t xml:space="preserve">20_24_04_279_00071t_Olasılık teorisi ve matematiksel istatistik (Matematik II)	</t>
  </si>
  <si>
    <t xml:space="preserve">	20_24_04_279_00122t_(A2)Yabancı dilde iş ve akademik iletişim-2 (B)	</t>
  </si>
  <si>
    <t>20_24_04_279_00021_FL_İktisada giriş</t>
  </si>
  <si>
    <t xml:space="preserve">20_24_04_279_00122t_(A2)Yabancı dilde iş ve akademik iletişim-2 (B)	</t>
  </si>
  <si>
    <t xml:space="preserve">	20_24_04_279_00071t_Olasılık teorisi ve matematiksel istatistik (Matematik II)	</t>
  </si>
  <si>
    <t xml:space="preserve">	20_24_04_279_00021_FL_İktisada giriş</t>
  </si>
  <si>
    <t xml:space="preserve">	20_24_04_279_01224t_Yumşak beceriler (Soft skills)</t>
  </si>
  <si>
    <t xml:space="preserve">20_24_04_280_00122t_(A2)Yabancı dilde iş ve akademik iletişim-2 (B)	</t>
  </si>
  <si>
    <t xml:space="preserve">	20_24_04_280_00021_FL_İktisada giriş</t>
  </si>
  <si>
    <t xml:space="preserve">20_24_04_280_00071t_Olasılık teorisi ve matematiksel istatistik (Matematik II)	</t>
  </si>
  <si>
    <t xml:space="preserve">20_24_04_280_00004t_Azerbaycan dilinde iş ve akademik iletişim	</t>
  </si>
  <si>
    <t>20_24_04_280_00021_FL_İktisada giriş</t>
  </si>
  <si>
    <t xml:space="preserve">20_24_04_268İ_00122t_(A2)Yabancı dilde iş ve akademik iletişim-2 (B)	</t>
  </si>
  <si>
    <t xml:space="preserve">20_24_04_268M_00122t_(A2)Yabancı dilde iş ve akademik iletişim-2 (B)	</t>
  </si>
  <si>
    <t xml:space="preserve">20_24_04_268Uİ_00073t_(A2)Yabancı dilde iş ve akademik iletişim-2 (B)	</t>
  </si>
  <si>
    <t xml:space="preserve">20_24_04_268Uİ_00073t_(A2)Yabancı dilde iş ve akademik iletişim-2 (A)	</t>
  </si>
  <si>
    <t>20_24_04_268Uİ_01085t_Türk halklarının çağdaş tarihi</t>
  </si>
  <si>
    <t xml:space="preserve">	20_24_04_M-268_00021_İktisada giriş</t>
  </si>
  <si>
    <t xml:space="preserve">20_24_04_M-268_00122t_(A2)Yabancı dilde iş ve akademik iletişim-2 (B)	</t>
  </si>
  <si>
    <t xml:space="preserve">20_24_04_P-268_00122t_(A2)Yabancı dilde iş ve akademik iletişim-2_(A)	</t>
  </si>
  <si>
    <t xml:space="preserve">20_24_04_UL-268_00122t_(A2)Yabancı dilde iş ve akademik iletişim-2 (A)	</t>
  </si>
  <si>
    <t xml:space="preserve">20_24_04_UL-268_00071t_Olasılık teorisi ve matematiksel istatistik (Matematik II)		</t>
  </si>
  <si>
    <t xml:space="preserve">20_24_04_YY-268_00122t_(A2)Yabancı dilde iş ve akademik iletişim-2 (A)	</t>
  </si>
  <si>
    <t xml:space="preserve">20_24_04_YY-268_00122t_(A2)Yabancı dilde iş ve akademik iletişim-2 (B)	</t>
  </si>
  <si>
    <t xml:space="preserve">	20_24_04_YY-268_00034t_Sivil savunma</t>
  </si>
  <si>
    <t xml:space="preserve">	20_24_04_YY-268_00064t_FL_Siyaset bilimine giriş</t>
  </si>
  <si>
    <t xml:space="preserve">20_23_04_278_00934t_(B1+)Yabancı dilde iş ve akademik iletişim-4 (C)	</t>
  </si>
  <si>
    <t xml:space="preserve">20_23_04_278_00934t_(B1+)Yabancı dilde iş ve akademik iletişim-4 (D)	</t>
  </si>
  <si>
    <t xml:space="preserve">	20_23_04_278_00938_Hizmet pazarlaması</t>
  </si>
  <si>
    <t>20_23_04_278_00523_Makro iktisat</t>
  </si>
  <si>
    <t>20_23_04_278_00938_Hizmet pazarlaması</t>
  </si>
  <si>
    <t>20_24_04_268İ_00021_İktisada giriş</t>
  </si>
  <si>
    <t xml:space="preserve">20_23_04_266İ_00934t_(B1+)Yabancı dilde iş ve akademik iletişim-4 (A)	</t>
  </si>
  <si>
    <t>20_23_04_266İ_00531_Finansal muhasebe</t>
  </si>
  <si>
    <t xml:space="preserve">	20_23_04_266İ_00531_Finansal muhasebe</t>
  </si>
  <si>
    <t xml:space="preserve">20_23_04_266M_00934t_(B1+)Yabancı dilde iş ve akademik iletişim-4 (A)	</t>
  </si>
  <si>
    <t xml:space="preserve">20_23_04_266M_00934t_(B1+)Yabancı dilde iş ve akademik iletişim-4 (B)	</t>
  </si>
  <si>
    <t>20_23_04_266M_00523_Makro iktisat</t>
  </si>
  <si>
    <t xml:space="preserve">20_23_04_266Uİ_00933t_(B1+)Yabancı dilde iş ve akademik iletişim-4 (A)	</t>
  </si>
  <si>
    <t>20_23_04_M-266_00523_Makro iktisat</t>
  </si>
  <si>
    <t>20_23_04_M-266_00880_FL_Örgüt teorisi</t>
  </si>
  <si>
    <t>20_23_04_M-266_00917_Vergilendirme</t>
  </si>
  <si>
    <t>20_23_04_M-266_00525_Finansal raporlama</t>
  </si>
  <si>
    <t xml:space="preserve">20_23_04_M-266_00934t_(B1+)Yabancı dilde iş ve akademik iletişim-4 (B)	</t>
  </si>
  <si>
    <t>20_23_04_P-266_00523_FL_Makro iktisat</t>
  </si>
  <si>
    <t xml:space="preserve">20_23_04_P-266_00934t_(B1+)Yabancı dilde iş ve akademik iletişim-4 (A)	</t>
  </si>
  <si>
    <t xml:space="preserve">	20_23_04_UL-266_00860_Tedarik zinciri yönetimi</t>
  </si>
  <si>
    <t xml:space="preserve">	20_23_04_UL-266_00200_İşletme bilimine giriş</t>
  </si>
  <si>
    <t xml:space="preserve">	20_23_04_YY-266_00522_Makro iktisat</t>
  </si>
  <si>
    <t>20_23_04_YY-266_00522_Makro iktisat</t>
  </si>
  <si>
    <t xml:space="preserve">20_24_04_280_00122t_(A2)Yabancı dilde iş ve akademik iletişim-2 (A)	</t>
  </si>
  <si>
    <t xml:space="preserve">	20_22_04_275_00529_Finansal matematik</t>
  </si>
  <si>
    <t>20_22_04_275_00529_Finansal matematik</t>
  </si>
  <si>
    <t>20_22_04_275_00282_Ekonometri</t>
  </si>
  <si>
    <t xml:space="preserve">	20_22_04_275_00282_Ekonometri</t>
  </si>
  <si>
    <t>20_22_04_276_00168_Uluslararası işletmecilik</t>
  </si>
  <si>
    <t>20_22_04_276_00529_Finansal matematik</t>
  </si>
  <si>
    <t xml:space="preserve">	20_22_04_276_00282_Ekonometri</t>
  </si>
  <si>
    <t xml:space="preserve">	20_22_04_276_00529_Finansal matematik</t>
  </si>
  <si>
    <t xml:space="preserve">20_22_04_264İ_00149_AR Anayasası ve Hukukun temel kavramları	</t>
  </si>
  <si>
    <t xml:space="preserve">20_23_04_266Uİ_00149_AR Anayasası ve Hukukun temel kavramları	</t>
  </si>
  <si>
    <t xml:space="preserve">	20_22_04_M-264_00160_Bankacılık</t>
  </si>
  <si>
    <t xml:space="preserve">	20_22_04_P-264_00843_FL_Stratejik pazarlama</t>
  </si>
  <si>
    <t>20_22_04_P-264_00843_FL_Stratejik pazarlama</t>
  </si>
  <si>
    <t xml:space="preserve">20_22_04_P-264_00758_FL_Girişimciliğin temelleri ve işletme bilimine giriş	</t>
  </si>
  <si>
    <t>20_22_04_P-264_00837_İstatistik</t>
  </si>
  <si>
    <t>20_22_04_UL-264_00031_Yönetim ve organizasyon</t>
  </si>
  <si>
    <t xml:space="preserve">	20_22_04_UL-264_00181_Uluslararası ticaret</t>
  </si>
  <si>
    <t>20_22_04_UL-264_00837_İstatistik</t>
  </si>
  <si>
    <t xml:space="preserve">	20_21_04_273_00525_Finansal raporlama</t>
  </si>
  <si>
    <t xml:space="preserve">	20_21_04_273_00736_Dijital ekonomi (Alan ekonomisi)</t>
  </si>
  <si>
    <t>20_22_04_UL-264_00168_Uluslararası işletmecilik</t>
  </si>
  <si>
    <t>20_21_04_274_00525_Finansal raporlama</t>
  </si>
  <si>
    <t xml:space="preserve">	20_21_04_274_00736_Dijital ekonomi (Alan ekonomisi)</t>
  </si>
  <si>
    <t xml:space="preserve">	20_22_04_UL-264_00168_Uluslararası işletmecilik</t>
  </si>
  <si>
    <t>20_21_04_262İ_00200_İşletme bilimine giriş</t>
  </si>
  <si>
    <t xml:space="preserve">	20_21_04_M-262_00345_İşletmeler, piyasalar ve rekabet</t>
  </si>
  <si>
    <t>20_21_04_M-262_00618_Bilgisayarlı muhasebe</t>
  </si>
  <si>
    <t xml:space="preserve">	20_21_04_UL-262_00610_Yeni yönetim yaklaşımları</t>
  </si>
  <si>
    <t>Olasılık teorisi ve matematiksel istatistik (Matematik II)</t>
  </si>
  <si>
    <t xml:space="preserve">Yabancı dilde iş ve akademik iletişim-2 </t>
  </si>
  <si>
    <t xml:space="preserve">Olasılık teorisi ve matematiksel istatistik (Matematik II)	</t>
  </si>
  <si>
    <t>İktisada giriş</t>
  </si>
  <si>
    <t>Yumşak beceriler (Soft skills)</t>
  </si>
  <si>
    <t>Azerbaycan dilinde iş ve akademik iletişim</t>
  </si>
  <si>
    <t>(A2)Yabancı dilde iş ve akademik iletişim-2</t>
  </si>
  <si>
    <t>00122t_(A2)Yabancı dilde iş ve akademik iletişim-2</t>
  </si>
  <si>
    <t>Sivil savunma</t>
  </si>
  <si>
    <t>Yabancı dilde iş ve akademik iletişim-4</t>
  </si>
  <si>
    <t>Hizmet pazarlaması</t>
  </si>
  <si>
    <t>Finansal muhasebe</t>
  </si>
  <si>
    <t xml:space="preserve">Yabancı dilde iş ve akademik iletişim-4 </t>
  </si>
  <si>
    <t>(B1+)Yabancı dilde iş ve akademik iletişim-4</t>
  </si>
  <si>
    <t>Örgüt teorisi</t>
  </si>
  <si>
    <t>Vergilendirme</t>
  </si>
  <si>
    <t>Tedarik zinciri yönetimi</t>
  </si>
  <si>
    <t>İşletme bilimine giriş</t>
  </si>
  <si>
    <t>Finansal matematik</t>
  </si>
  <si>
    <t>Uluslararası işletmecilik</t>
  </si>
  <si>
    <t>Bankacılık</t>
  </si>
  <si>
    <t>Stratejik pazarlama</t>
  </si>
  <si>
    <t>Girişimciliğin temelleri ve işletme bilimine giriş</t>
  </si>
  <si>
    <t xml:space="preserve">Girişimciliğin temelleri ve işletme bilimine giriş	</t>
  </si>
  <si>
    <t>Dijital ekonomi (Alan ekonomisi)</t>
  </si>
  <si>
    <t>İşletmeler, piyasalar ve rekabet</t>
  </si>
  <si>
    <t>Bilgisayarlı muhasebe</t>
  </si>
  <si>
    <t>Yeni yönetim yaklaşımları</t>
  </si>
  <si>
    <t>00934t</t>
  </si>
  <si>
    <t>00681</t>
  </si>
  <si>
    <t>00176</t>
  </si>
  <si>
    <t>00031FL</t>
  </si>
  <si>
    <t>00938FL</t>
  </si>
  <si>
    <t>Otaq</t>
  </si>
  <si>
    <t>Finans mühendisliği</t>
  </si>
  <si>
    <t>303</t>
  </si>
  <si>
    <t>Ağayev Zülfü Qaraxan</t>
  </si>
  <si>
    <t xml:space="preserve">AR Anayasası ve Hukukun temel kavramları	</t>
  </si>
  <si>
    <t xml:space="preserve">20_22_04_YY-264_00149_AR Anayasası ve Hukukun temel kavramları	</t>
  </si>
  <si>
    <t>Türk dünyası iqtisad fakültəsinin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</si>
</sst>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4" fontId="15" fillId="0" borderId="0" xfId="3" applyFont="1"/>
    <xf numFmtId="44" fontId="15" fillId="0" borderId="0" xfId="0" applyNumberFormat="1" applyFont="1"/>
    <xf numFmtId="2" fontId="15" fillId="0" borderId="0" xfId="0" applyNumberFormat="1" applyFont="1" applyAlignment="1">
      <alignment horizontal="center"/>
    </xf>
    <xf numFmtId="166" fontId="15" fillId="0" borderId="0" xfId="3" applyNumberFormat="1" applyFont="1"/>
    <xf numFmtId="166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left"/>
    </xf>
    <xf numFmtId="49" fontId="16" fillId="5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24" fillId="3" borderId="2" xfId="0" applyFont="1" applyFill="1" applyBorder="1" applyAlignment="1">
      <alignment horizontal="center"/>
    </xf>
    <xf numFmtId="0" fontId="24" fillId="0" borderId="2" xfId="0" applyFont="1" applyBorder="1"/>
    <xf numFmtId="0" fontId="24" fillId="5" borderId="2" xfId="0" applyFont="1" applyFill="1" applyBorder="1" applyAlignment="1">
      <alignment horizontal="center"/>
    </xf>
    <xf numFmtId="0" fontId="24" fillId="5" borderId="2" xfId="0" applyFont="1" applyFill="1" applyBorder="1"/>
    <xf numFmtId="49" fontId="16" fillId="5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4" fontId="20" fillId="3" borderId="2" xfId="0" applyNumberFormat="1" applyFont="1" applyFill="1" applyBorder="1" applyAlignment="1">
      <alignment horizontal="center"/>
    </xf>
    <xf numFmtId="49" fontId="22" fillId="3" borderId="0" xfId="0" applyNumberFormat="1" applyFont="1" applyFill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49" fontId="20" fillId="3" borderId="0" xfId="0" applyNumberFormat="1" applyFont="1" applyFill="1" applyAlignment="1">
      <alignment horizontal="center"/>
    </xf>
    <xf numFmtId="0" fontId="25" fillId="5" borderId="2" xfId="0" applyFont="1" applyFill="1" applyBorder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/>
    </xf>
    <xf numFmtId="0" fontId="18" fillId="5" borderId="2" xfId="2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5" fontId="22" fillId="3" borderId="1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/>
    </xf>
    <xf numFmtId="0" fontId="24" fillId="5" borderId="2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165" fontId="22" fillId="0" borderId="1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0" fillId="0" borderId="0" xfId="0" applyFont="1"/>
    <xf numFmtId="49" fontId="24" fillId="0" borderId="2" xfId="0" applyNumberFormat="1" applyFont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9" fontId="26" fillId="3" borderId="1" xfId="0" applyNumberFormat="1" applyFont="1" applyFill="1" applyBorder="1" applyAlignment="1">
      <alignment horizontal="center" vertical="center" wrapText="1"/>
    </xf>
    <xf numFmtId="49" fontId="26" fillId="3" borderId="2" xfId="0" applyNumberFormat="1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/>
    </xf>
    <xf numFmtId="49" fontId="18" fillId="5" borderId="4" xfId="0" applyNumberFormat="1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5" borderId="2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14" fontId="20" fillId="0" borderId="2" xfId="0" applyNumberFormat="1" applyFont="1" applyBorder="1" applyAlignment="1">
      <alignment horizontal="center" vertical="center"/>
    </xf>
    <xf numFmtId="20" fontId="20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24" fillId="5" borderId="2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2" xfId="0" applyFont="1" applyFill="1" applyBorder="1"/>
    <xf numFmtId="0" fontId="16" fillId="5" borderId="2" xfId="0" applyFont="1" applyFill="1" applyBorder="1" applyAlignment="1">
      <alignment vertical="center"/>
    </xf>
    <xf numFmtId="0" fontId="23" fillId="5" borderId="2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2" xfId="0" applyFont="1" applyFill="1" applyBorder="1"/>
    <xf numFmtId="49" fontId="24" fillId="2" borderId="2" xfId="0" applyNumberFormat="1" applyFont="1" applyFill="1" applyBorder="1" applyAlignment="1">
      <alignment horizontal="center"/>
    </xf>
    <xf numFmtId="14" fontId="20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165" fontId="2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51"/>
  <sheetViews>
    <sheetView tabSelected="1" zoomScale="89" zoomScaleNormal="89" workbookViewId="0">
      <selection activeCell="C10" sqref="C10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11.7109375" style="58" customWidth="1"/>
    <col min="5" max="5" width="48.85546875" style="84" customWidth="1"/>
    <col min="6" max="6" width="87.42578125" style="84" customWidth="1"/>
    <col min="7" max="7" width="14.7109375" style="58" bestFit="1" customWidth="1"/>
    <col min="8" max="8" width="12.140625" style="58" customWidth="1"/>
    <col min="9" max="9" width="14.42578125" style="80" customWidth="1"/>
    <col min="10" max="16384" width="9.140625" style="9"/>
  </cols>
  <sheetData>
    <row r="1" spans="1:10" ht="53.25" customHeight="1" x14ac:dyDescent="0.25">
      <c r="A1" s="132" t="s">
        <v>2334</v>
      </c>
      <c r="B1" s="132"/>
      <c r="C1" s="132"/>
      <c r="D1" s="132"/>
      <c r="E1" s="132"/>
      <c r="F1" s="132"/>
      <c r="G1" s="132"/>
      <c r="H1" s="132"/>
    </row>
    <row r="2" spans="1:10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10" ht="31.5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  <c r="I3" s="55" t="s">
        <v>2055</v>
      </c>
      <c r="J3" s="55" t="s">
        <v>2328</v>
      </c>
    </row>
    <row r="4" spans="1:10" x14ac:dyDescent="0.25">
      <c r="A4" s="57">
        <v>1</v>
      </c>
      <c r="B4" s="66" t="s">
        <v>1974</v>
      </c>
      <c r="C4" s="86" t="s">
        <v>1982</v>
      </c>
      <c r="D4" s="69" t="s">
        <v>2004</v>
      </c>
      <c r="E4" s="86" t="s">
        <v>2021</v>
      </c>
      <c r="F4" s="77" t="s">
        <v>2038</v>
      </c>
      <c r="G4" s="62">
        <v>45852</v>
      </c>
      <c r="H4" s="63">
        <v>0.41666666666666669</v>
      </c>
      <c r="I4" s="87" t="s">
        <v>2057</v>
      </c>
      <c r="J4" s="81">
        <v>303</v>
      </c>
    </row>
    <row r="5" spans="1:10" x14ac:dyDescent="0.25">
      <c r="A5" s="57">
        <v>2</v>
      </c>
      <c r="B5" s="72" t="s">
        <v>1974</v>
      </c>
      <c r="C5" s="79" t="s">
        <v>2104</v>
      </c>
      <c r="D5" s="79" t="s">
        <v>2004</v>
      </c>
      <c r="E5" s="83" t="s">
        <v>2021</v>
      </c>
      <c r="F5" s="83" t="s">
        <v>2038</v>
      </c>
      <c r="G5" s="62">
        <v>45852</v>
      </c>
      <c r="H5" s="63">
        <v>0.41666666666666669</v>
      </c>
      <c r="I5" s="83" t="s">
        <v>2057</v>
      </c>
      <c r="J5" s="81">
        <v>303</v>
      </c>
    </row>
    <row r="6" spans="1:10" x14ac:dyDescent="0.25">
      <c r="A6" s="57">
        <v>3</v>
      </c>
      <c r="B6" s="72" t="s">
        <v>1974</v>
      </c>
      <c r="C6" s="79" t="s">
        <v>1983</v>
      </c>
      <c r="D6" s="79" t="s">
        <v>2194</v>
      </c>
      <c r="E6" s="83" t="s">
        <v>2303</v>
      </c>
      <c r="F6" s="83" t="s">
        <v>2240</v>
      </c>
      <c r="G6" s="62">
        <v>45852</v>
      </c>
      <c r="H6" s="63">
        <v>0.41666666666666669</v>
      </c>
      <c r="I6" s="83" t="s">
        <v>2057</v>
      </c>
      <c r="J6" s="81">
        <v>303</v>
      </c>
    </row>
    <row r="7" spans="1:10" x14ac:dyDescent="0.25">
      <c r="A7" s="57">
        <v>4</v>
      </c>
      <c r="B7" s="72" t="s">
        <v>1974</v>
      </c>
      <c r="C7" s="79" t="s">
        <v>2074</v>
      </c>
      <c r="D7" s="79" t="s">
        <v>2187</v>
      </c>
      <c r="E7" s="83" t="s">
        <v>2295</v>
      </c>
      <c r="F7" s="83" t="s">
        <v>2216</v>
      </c>
      <c r="G7" s="62">
        <v>45852</v>
      </c>
      <c r="H7" s="63">
        <v>0.41666666666666669</v>
      </c>
      <c r="I7" s="83" t="s">
        <v>2057</v>
      </c>
      <c r="J7" s="81">
        <v>303</v>
      </c>
    </row>
    <row r="8" spans="1:10" x14ac:dyDescent="0.25">
      <c r="A8" s="57">
        <v>5</v>
      </c>
      <c r="B8" s="72" t="s">
        <v>1974</v>
      </c>
      <c r="C8" s="79" t="s">
        <v>2076</v>
      </c>
      <c r="D8" s="79" t="s">
        <v>2187</v>
      </c>
      <c r="E8" s="83" t="s">
        <v>2297</v>
      </c>
      <c r="F8" s="83" t="s">
        <v>2216</v>
      </c>
      <c r="G8" s="62">
        <v>45852</v>
      </c>
      <c r="H8" s="63">
        <v>0.41666666666666669</v>
      </c>
      <c r="I8" s="83" t="s">
        <v>2057</v>
      </c>
      <c r="J8" s="81">
        <v>303</v>
      </c>
    </row>
    <row r="9" spans="1:10" x14ac:dyDescent="0.25">
      <c r="A9" s="57">
        <v>6</v>
      </c>
      <c r="B9" s="72" t="s">
        <v>1974</v>
      </c>
      <c r="C9" s="79" t="s">
        <v>2078</v>
      </c>
      <c r="D9" s="82" t="s">
        <v>2187</v>
      </c>
      <c r="E9" s="83" t="s">
        <v>2297</v>
      </c>
      <c r="F9" s="83" t="s">
        <v>2220</v>
      </c>
      <c r="G9" s="62">
        <v>45852</v>
      </c>
      <c r="H9" s="63">
        <v>0.41666666666666669</v>
      </c>
      <c r="I9" s="83" t="s">
        <v>2057</v>
      </c>
      <c r="J9" s="81">
        <v>303</v>
      </c>
    </row>
    <row r="10" spans="1:10" x14ac:dyDescent="0.25">
      <c r="A10" s="57">
        <v>7</v>
      </c>
      <c r="B10" s="72" t="s">
        <v>1974</v>
      </c>
      <c r="C10" s="79" t="s">
        <v>2084</v>
      </c>
      <c r="D10" s="82" t="s">
        <v>2187</v>
      </c>
      <c r="E10" s="83" t="s">
        <v>2295</v>
      </c>
      <c r="F10" s="83" t="s">
        <v>2225</v>
      </c>
      <c r="G10" s="62">
        <v>45852</v>
      </c>
      <c r="H10" s="63">
        <v>0.41666666666666669</v>
      </c>
      <c r="I10" s="83" t="s">
        <v>2057</v>
      </c>
      <c r="J10" s="81">
        <v>303</v>
      </c>
    </row>
    <row r="11" spans="1:10" x14ac:dyDescent="0.25">
      <c r="A11" s="57">
        <v>8</v>
      </c>
      <c r="B11" s="72" t="s">
        <v>1974</v>
      </c>
      <c r="C11" s="79" t="s">
        <v>2107</v>
      </c>
      <c r="D11" s="79" t="s">
        <v>2187</v>
      </c>
      <c r="E11" s="83" t="s">
        <v>2297</v>
      </c>
      <c r="F11" s="83" t="s">
        <v>2237</v>
      </c>
      <c r="G11" s="62">
        <v>45852</v>
      </c>
      <c r="H11" s="63">
        <v>0.41666666666666669</v>
      </c>
      <c r="I11" s="83" t="s">
        <v>2057</v>
      </c>
      <c r="J11" s="81">
        <v>303</v>
      </c>
    </row>
    <row r="12" spans="1:10" x14ac:dyDescent="0.25">
      <c r="A12" s="57">
        <v>9</v>
      </c>
      <c r="B12" s="66" t="s">
        <v>1974</v>
      </c>
      <c r="C12" s="86" t="s">
        <v>1988</v>
      </c>
      <c r="D12" s="69" t="s">
        <v>2009</v>
      </c>
      <c r="E12" s="86" t="s">
        <v>2026</v>
      </c>
      <c r="F12" s="77" t="s">
        <v>2044</v>
      </c>
      <c r="G12" s="62">
        <v>45852</v>
      </c>
      <c r="H12" s="63">
        <v>0.41666666666666669</v>
      </c>
      <c r="I12" s="87" t="s">
        <v>2057</v>
      </c>
      <c r="J12" s="81">
        <v>303</v>
      </c>
    </row>
    <row r="13" spans="1:10" x14ac:dyDescent="0.25">
      <c r="A13" s="57">
        <v>10</v>
      </c>
      <c r="B13" s="72" t="s">
        <v>1974</v>
      </c>
      <c r="C13" s="79" t="s">
        <v>2168</v>
      </c>
      <c r="D13" s="79" t="s">
        <v>2009</v>
      </c>
      <c r="E13" s="83" t="s">
        <v>2026</v>
      </c>
      <c r="F13" s="83" t="s">
        <v>2275</v>
      </c>
      <c r="G13" s="62">
        <v>45852</v>
      </c>
      <c r="H13" s="63">
        <v>0.41666666666666669</v>
      </c>
      <c r="I13" s="83" t="s">
        <v>2057</v>
      </c>
      <c r="J13" s="81">
        <v>303</v>
      </c>
    </row>
    <row r="14" spans="1:10" x14ac:dyDescent="0.25">
      <c r="A14" s="57">
        <v>11</v>
      </c>
      <c r="B14" s="72" t="s">
        <v>1974</v>
      </c>
      <c r="C14" s="79" t="s">
        <v>2170</v>
      </c>
      <c r="D14" s="79" t="s">
        <v>2009</v>
      </c>
      <c r="E14" s="83" t="s">
        <v>2026</v>
      </c>
      <c r="F14" s="83" t="s">
        <v>2276</v>
      </c>
      <c r="G14" s="62">
        <v>45852</v>
      </c>
      <c r="H14" s="63">
        <v>0.41666666666666669</v>
      </c>
      <c r="I14" s="83" t="s">
        <v>2057</v>
      </c>
      <c r="J14" s="81">
        <v>303</v>
      </c>
    </row>
    <row r="15" spans="1:10" x14ac:dyDescent="0.25">
      <c r="A15" s="57">
        <v>12</v>
      </c>
      <c r="B15" s="74" t="s">
        <v>1974</v>
      </c>
      <c r="C15" s="92" t="s">
        <v>2331</v>
      </c>
      <c r="D15" s="93" t="s">
        <v>2009</v>
      </c>
      <c r="E15" s="94" t="s">
        <v>2332</v>
      </c>
      <c r="F15" s="95" t="s">
        <v>2333</v>
      </c>
      <c r="G15" s="62">
        <v>45852</v>
      </c>
      <c r="H15" s="63">
        <v>0.41666666666666669</v>
      </c>
      <c r="I15" s="83" t="s">
        <v>2057</v>
      </c>
      <c r="J15" s="81">
        <v>303</v>
      </c>
    </row>
    <row r="16" spans="1:10" x14ac:dyDescent="0.25">
      <c r="A16" s="57">
        <v>13</v>
      </c>
      <c r="B16" s="72" t="s">
        <v>1974</v>
      </c>
      <c r="C16" s="79" t="s">
        <v>2155</v>
      </c>
      <c r="D16" s="79" t="s">
        <v>2205</v>
      </c>
      <c r="E16" s="83" t="s">
        <v>2023</v>
      </c>
      <c r="F16" s="83" t="s">
        <v>2264</v>
      </c>
      <c r="G16" s="62">
        <v>45852</v>
      </c>
      <c r="H16" s="63">
        <v>0.41666666666666669</v>
      </c>
      <c r="I16" s="83" t="s">
        <v>1979</v>
      </c>
      <c r="J16" s="81">
        <v>303</v>
      </c>
    </row>
    <row r="17" spans="1:10" x14ac:dyDescent="0.25">
      <c r="A17" s="57">
        <v>14</v>
      </c>
      <c r="B17" s="72" t="s">
        <v>1974</v>
      </c>
      <c r="C17" s="79" t="s">
        <v>2156</v>
      </c>
      <c r="D17" s="79" t="s">
        <v>2205</v>
      </c>
      <c r="E17" s="83" t="s">
        <v>2023</v>
      </c>
      <c r="F17" s="83" t="s">
        <v>2265</v>
      </c>
      <c r="G17" s="62">
        <v>45852</v>
      </c>
      <c r="H17" s="63">
        <v>0.41666666666666669</v>
      </c>
      <c r="I17" s="83" t="s">
        <v>1979</v>
      </c>
      <c r="J17" s="81">
        <v>303</v>
      </c>
    </row>
    <row r="18" spans="1:10" x14ac:dyDescent="0.25">
      <c r="A18" s="57">
        <v>15</v>
      </c>
      <c r="B18" s="66" t="s">
        <v>1974</v>
      </c>
      <c r="C18" s="86" t="s">
        <v>1984</v>
      </c>
      <c r="D18" s="69" t="s">
        <v>2006</v>
      </c>
      <c r="E18" s="86" t="s">
        <v>2023</v>
      </c>
      <c r="F18" s="77" t="s">
        <v>2040</v>
      </c>
      <c r="G18" s="62">
        <v>45852</v>
      </c>
      <c r="H18" s="63">
        <v>0.41666666666666669</v>
      </c>
      <c r="I18" s="87" t="s">
        <v>1979</v>
      </c>
      <c r="J18" s="81">
        <v>303</v>
      </c>
    </row>
    <row r="19" spans="1:10" x14ac:dyDescent="0.25">
      <c r="A19" s="57">
        <v>16</v>
      </c>
      <c r="B19" s="66" t="s">
        <v>1974</v>
      </c>
      <c r="C19" s="86" t="s">
        <v>1985</v>
      </c>
      <c r="D19" s="69" t="s">
        <v>2006</v>
      </c>
      <c r="E19" s="86" t="s">
        <v>2023</v>
      </c>
      <c r="F19" s="77" t="s">
        <v>2042</v>
      </c>
      <c r="G19" s="62">
        <v>45852</v>
      </c>
      <c r="H19" s="63">
        <v>0.41666666666666669</v>
      </c>
      <c r="I19" s="87" t="s">
        <v>1979</v>
      </c>
      <c r="J19" s="81">
        <v>303</v>
      </c>
    </row>
    <row r="20" spans="1:10" x14ac:dyDescent="0.25">
      <c r="A20" s="57">
        <v>17</v>
      </c>
      <c r="B20" s="74" t="s">
        <v>1974</v>
      </c>
      <c r="C20" s="74" t="s">
        <v>2062</v>
      </c>
      <c r="D20" s="76" t="s">
        <v>2006</v>
      </c>
      <c r="E20" s="86" t="s">
        <v>2023</v>
      </c>
      <c r="F20" s="85" t="s">
        <v>2070</v>
      </c>
      <c r="G20" s="62">
        <v>45852</v>
      </c>
      <c r="H20" s="63">
        <v>0.41666666666666669</v>
      </c>
      <c r="I20" s="83" t="s">
        <v>1979</v>
      </c>
      <c r="J20" s="81">
        <v>303</v>
      </c>
    </row>
    <row r="21" spans="1:10" x14ac:dyDescent="0.25">
      <c r="A21" s="57">
        <v>18</v>
      </c>
      <c r="B21" s="72" t="s">
        <v>1974</v>
      </c>
      <c r="C21" s="79" t="s">
        <v>2123</v>
      </c>
      <c r="D21" s="79" t="s">
        <v>2006</v>
      </c>
      <c r="E21" s="83" t="s">
        <v>2023</v>
      </c>
      <c r="F21" s="83" t="s">
        <v>2042</v>
      </c>
      <c r="G21" s="62">
        <v>45852</v>
      </c>
      <c r="H21" s="63">
        <v>0.41666666666666669</v>
      </c>
      <c r="I21" s="83" t="s">
        <v>1979</v>
      </c>
      <c r="J21" s="81">
        <v>303</v>
      </c>
    </row>
    <row r="22" spans="1:10" x14ac:dyDescent="0.25">
      <c r="A22" s="57">
        <v>19</v>
      </c>
      <c r="B22" s="72" t="s">
        <v>1974</v>
      </c>
      <c r="C22" s="79" t="s">
        <v>2124</v>
      </c>
      <c r="D22" s="72" t="s">
        <v>2006</v>
      </c>
      <c r="E22" s="83" t="s">
        <v>2023</v>
      </c>
      <c r="F22" s="83" t="s">
        <v>2245</v>
      </c>
      <c r="G22" s="62">
        <v>45852</v>
      </c>
      <c r="H22" s="63">
        <v>0.41666666666666669</v>
      </c>
      <c r="I22" s="83" t="s">
        <v>1979</v>
      </c>
      <c r="J22" s="81">
        <v>303</v>
      </c>
    </row>
    <row r="23" spans="1:10" x14ac:dyDescent="0.25">
      <c r="A23" s="57">
        <v>20</v>
      </c>
      <c r="B23" s="72" t="s">
        <v>1974</v>
      </c>
      <c r="C23" s="79" t="s">
        <v>2132</v>
      </c>
      <c r="D23" s="79" t="s">
        <v>2006</v>
      </c>
      <c r="E23" s="83" t="s">
        <v>2023</v>
      </c>
      <c r="F23" s="83" t="s">
        <v>2253</v>
      </c>
      <c r="G23" s="62">
        <v>45852</v>
      </c>
      <c r="H23" s="63">
        <v>0.41666666666666669</v>
      </c>
      <c r="I23" s="83" t="s">
        <v>1979</v>
      </c>
      <c r="J23" s="81">
        <v>303</v>
      </c>
    </row>
    <row r="24" spans="1:10" x14ac:dyDescent="0.25">
      <c r="A24" s="57">
        <v>21</v>
      </c>
      <c r="B24" s="72" t="s">
        <v>1974</v>
      </c>
      <c r="C24" s="79" t="s">
        <v>2136</v>
      </c>
      <c r="D24" s="79" t="s">
        <v>2006</v>
      </c>
      <c r="E24" s="83" t="s">
        <v>2023</v>
      </c>
      <c r="F24" s="83" t="s">
        <v>2255</v>
      </c>
      <c r="G24" s="62">
        <v>45852</v>
      </c>
      <c r="H24" s="63">
        <v>0.41666666666666669</v>
      </c>
      <c r="I24" s="83" t="s">
        <v>1979</v>
      </c>
      <c r="J24" s="81">
        <v>303</v>
      </c>
    </row>
    <row r="25" spans="1:10" x14ac:dyDescent="0.25">
      <c r="A25" s="57">
        <v>22</v>
      </c>
      <c r="B25" s="72" t="s">
        <v>1974</v>
      </c>
      <c r="C25" s="79" t="s">
        <v>2172</v>
      </c>
      <c r="D25" s="72" t="s">
        <v>2006</v>
      </c>
      <c r="E25" s="83" t="s">
        <v>2023</v>
      </c>
      <c r="F25" s="83" t="s">
        <v>2042</v>
      </c>
      <c r="G25" s="62">
        <v>45852</v>
      </c>
      <c r="H25" s="63">
        <v>0.41666666666666669</v>
      </c>
      <c r="I25" s="83" t="s">
        <v>1979</v>
      </c>
      <c r="J25" s="81">
        <v>303</v>
      </c>
    </row>
    <row r="26" spans="1:10" x14ac:dyDescent="0.25">
      <c r="A26" s="57">
        <v>23</v>
      </c>
      <c r="B26" s="72" t="s">
        <v>1974</v>
      </c>
      <c r="C26" s="79" t="s">
        <v>2145</v>
      </c>
      <c r="D26" s="79" t="s">
        <v>2202</v>
      </c>
      <c r="E26" s="83" t="s">
        <v>2023</v>
      </c>
      <c r="F26" s="83" t="s">
        <v>2260</v>
      </c>
      <c r="G26" s="62">
        <v>45852</v>
      </c>
      <c r="H26" s="63">
        <v>0.41666666666666669</v>
      </c>
      <c r="I26" s="83" t="s">
        <v>1979</v>
      </c>
      <c r="J26" s="81">
        <v>303</v>
      </c>
    </row>
    <row r="27" spans="1:10" x14ac:dyDescent="0.25">
      <c r="A27" s="57">
        <v>24</v>
      </c>
      <c r="B27" s="72" t="s">
        <v>1974</v>
      </c>
      <c r="C27" s="79" t="s">
        <v>2146</v>
      </c>
      <c r="D27" s="79" t="s">
        <v>2202</v>
      </c>
      <c r="E27" s="83" t="s">
        <v>2023</v>
      </c>
      <c r="F27" s="83" t="s">
        <v>2260</v>
      </c>
      <c r="G27" s="62">
        <v>45852</v>
      </c>
      <c r="H27" s="63">
        <v>0.41666666666666669</v>
      </c>
      <c r="I27" s="83" t="s">
        <v>1979</v>
      </c>
      <c r="J27" s="81">
        <v>303</v>
      </c>
    </row>
    <row r="28" spans="1:10" x14ac:dyDescent="0.25">
      <c r="A28" s="57">
        <v>25</v>
      </c>
      <c r="B28" s="72" t="s">
        <v>1974</v>
      </c>
      <c r="C28" s="79" t="s">
        <v>2147</v>
      </c>
      <c r="D28" s="79" t="s">
        <v>2202</v>
      </c>
      <c r="E28" s="83" t="s">
        <v>2023</v>
      </c>
      <c r="F28" s="83" t="s">
        <v>2260</v>
      </c>
      <c r="G28" s="62">
        <v>45852</v>
      </c>
      <c r="H28" s="63">
        <v>0.41666666666666669</v>
      </c>
      <c r="I28" s="83" t="s">
        <v>1979</v>
      </c>
      <c r="J28" s="81">
        <v>303</v>
      </c>
    </row>
    <row r="29" spans="1:10" x14ac:dyDescent="0.25">
      <c r="A29" s="57">
        <v>26</v>
      </c>
      <c r="B29" s="72" t="s">
        <v>1974</v>
      </c>
      <c r="C29" s="79" t="s">
        <v>2148</v>
      </c>
      <c r="D29" s="79" t="s">
        <v>2202</v>
      </c>
      <c r="E29" s="83" t="s">
        <v>2023</v>
      </c>
      <c r="F29" s="83" t="s">
        <v>2260</v>
      </c>
      <c r="G29" s="62">
        <v>45852</v>
      </c>
      <c r="H29" s="63">
        <v>0.41666666666666669</v>
      </c>
      <c r="I29" s="83" t="s">
        <v>1979</v>
      </c>
      <c r="J29" s="81">
        <v>303</v>
      </c>
    </row>
    <row r="30" spans="1:10" x14ac:dyDescent="0.25">
      <c r="A30" s="57">
        <v>27</v>
      </c>
      <c r="B30" s="72" t="s">
        <v>1974</v>
      </c>
      <c r="C30" s="79" t="s">
        <v>2149</v>
      </c>
      <c r="D30" s="79" t="s">
        <v>2202</v>
      </c>
      <c r="E30" s="83" t="s">
        <v>2023</v>
      </c>
      <c r="F30" s="83" t="s">
        <v>2260</v>
      </c>
      <c r="G30" s="62">
        <v>45852</v>
      </c>
      <c r="H30" s="63">
        <v>0.41666666666666669</v>
      </c>
      <c r="I30" s="83" t="s">
        <v>1979</v>
      </c>
      <c r="J30" s="81">
        <v>303</v>
      </c>
    </row>
    <row r="31" spans="1:10" x14ac:dyDescent="0.25">
      <c r="A31" s="57">
        <v>28</v>
      </c>
      <c r="B31" s="72" t="s">
        <v>1974</v>
      </c>
      <c r="C31" s="79" t="s">
        <v>2158</v>
      </c>
      <c r="D31" s="79" t="s">
        <v>2206</v>
      </c>
      <c r="E31" s="83" t="s">
        <v>2313</v>
      </c>
      <c r="F31" s="83" t="s">
        <v>2267</v>
      </c>
      <c r="G31" s="62">
        <v>45852</v>
      </c>
      <c r="H31" s="63">
        <v>0.41666666666666669</v>
      </c>
      <c r="I31" s="83" t="s">
        <v>2057</v>
      </c>
      <c r="J31" s="81">
        <v>303</v>
      </c>
    </row>
    <row r="32" spans="1:10" x14ac:dyDescent="0.25">
      <c r="A32" s="57">
        <v>29</v>
      </c>
      <c r="B32" s="72" t="s">
        <v>1974</v>
      </c>
      <c r="C32" s="79" t="s">
        <v>2159</v>
      </c>
      <c r="D32" s="79" t="s">
        <v>2206</v>
      </c>
      <c r="E32" s="83" t="s">
        <v>2313</v>
      </c>
      <c r="F32" s="83" t="s">
        <v>2268</v>
      </c>
      <c r="G32" s="62">
        <v>45852</v>
      </c>
      <c r="H32" s="63">
        <v>0.41666666666666669</v>
      </c>
      <c r="I32" s="83" t="s">
        <v>2057</v>
      </c>
      <c r="J32" s="81">
        <v>303</v>
      </c>
    </row>
    <row r="33" spans="1:10" x14ac:dyDescent="0.25">
      <c r="A33" s="57">
        <v>30</v>
      </c>
      <c r="B33" s="72" t="s">
        <v>1974</v>
      </c>
      <c r="C33" s="79" t="s">
        <v>2161</v>
      </c>
      <c r="D33" s="79" t="s">
        <v>2206</v>
      </c>
      <c r="E33" s="83" t="s">
        <v>2313</v>
      </c>
      <c r="F33" s="83" t="s">
        <v>2268</v>
      </c>
      <c r="G33" s="62">
        <v>45852</v>
      </c>
      <c r="H33" s="63">
        <v>0.41666666666666669</v>
      </c>
      <c r="I33" s="83" t="s">
        <v>2057</v>
      </c>
      <c r="J33" s="81">
        <v>303</v>
      </c>
    </row>
    <row r="34" spans="1:10" x14ac:dyDescent="0.25">
      <c r="A34" s="57">
        <v>31</v>
      </c>
      <c r="B34" s="72" t="s">
        <v>1974</v>
      </c>
      <c r="C34" s="79" t="s">
        <v>2162</v>
      </c>
      <c r="D34" s="79" t="s">
        <v>2206</v>
      </c>
      <c r="E34" s="83" t="s">
        <v>2313</v>
      </c>
      <c r="F34" s="83" t="s">
        <v>2268</v>
      </c>
      <c r="G34" s="62">
        <v>45852</v>
      </c>
      <c r="H34" s="63">
        <v>0.41666666666666669</v>
      </c>
      <c r="I34" s="83" t="s">
        <v>2057</v>
      </c>
      <c r="J34" s="81">
        <v>303</v>
      </c>
    </row>
    <row r="35" spans="1:10" x14ac:dyDescent="0.25">
      <c r="A35" s="57">
        <v>32</v>
      </c>
      <c r="B35" s="72" t="s">
        <v>1974</v>
      </c>
      <c r="C35" s="79" t="s">
        <v>2163</v>
      </c>
      <c r="D35" s="79" t="s">
        <v>2206</v>
      </c>
      <c r="E35" s="83" t="s">
        <v>2313</v>
      </c>
      <c r="F35" s="83" t="s">
        <v>2272</v>
      </c>
      <c r="G35" s="62">
        <v>45852</v>
      </c>
      <c r="H35" s="63">
        <v>0.41666666666666669</v>
      </c>
      <c r="I35" s="83" t="s">
        <v>2057</v>
      </c>
      <c r="J35" s="81">
        <v>303</v>
      </c>
    </row>
    <row r="36" spans="1:10" x14ac:dyDescent="0.25">
      <c r="A36" s="57">
        <v>33</v>
      </c>
      <c r="B36" s="72" t="s">
        <v>1974</v>
      </c>
      <c r="C36" s="79" t="s">
        <v>2165</v>
      </c>
      <c r="D36" s="79" t="s">
        <v>2206</v>
      </c>
      <c r="E36" s="83" t="s">
        <v>2313</v>
      </c>
      <c r="F36" s="83" t="s">
        <v>2272</v>
      </c>
      <c r="G36" s="62">
        <v>45852</v>
      </c>
      <c r="H36" s="63">
        <v>0.41666666666666669</v>
      </c>
      <c r="I36" s="83" t="s">
        <v>2057</v>
      </c>
      <c r="J36" s="81">
        <v>303</v>
      </c>
    </row>
    <row r="37" spans="1:10" x14ac:dyDescent="0.25">
      <c r="A37" s="57">
        <v>34</v>
      </c>
      <c r="B37" s="72" t="s">
        <v>1974</v>
      </c>
      <c r="C37" s="79" t="s">
        <v>2166</v>
      </c>
      <c r="D37" s="79" t="s">
        <v>2206</v>
      </c>
      <c r="E37" s="83" t="s">
        <v>2313</v>
      </c>
      <c r="F37" s="83" t="s">
        <v>2274</v>
      </c>
      <c r="G37" s="62">
        <v>45852</v>
      </c>
      <c r="H37" s="63">
        <v>0.41666666666666669</v>
      </c>
      <c r="I37" s="83" t="s">
        <v>2057</v>
      </c>
      <c r="J37" s="81">
        <v>303</v>
      </c>
    </row>
    <row r="38" spans="1:10" x14ac:dyDescent="0.25">
      <c r="A38" s="57">
        <v>35</v>
      </c>
      <c r="B38" s="72" t="s">
        <v>1974</v>
      </c>
      <c r="C38" s="79" t="s">
        <v>2167</v>
      </c>
      <c r="D38" s="79" t="s">
        <v>2206</v>
      </c>
      <c r="E38" s="83" t="s">
        <v>2313</v>
      </c>
      <c r="F38" s="83" t="s">
        <v>2274</v>
      </c>
      <c r="G38" s="62">
        <v>45852</v>
      </c>
      <c r="H38" s="63">
        <v>0.41666666666666669</v>
      </c>
      <c r="I38" s="83" t="s">
        <v>2057</v>
      </c>
      <c r="J38" s="81">
        <v>303</v>
      </c>
    </row>
    <row r="39" spans="1:10" x14ac:dyDescent="0.25">
      <c r="A39" s="57">
        <v>36</v>
      </c>
      <c r="B39" s="72" t="s">
        <v>1974</v>
      </c>
      <c r="C39" s="79" t="s">
        <v>2186</v>
      </c>
      <c r="D39" s="79" t="s">
        <v>2214</v>
      </c>
      <c r="E39" s="83" t="s">
        <v>2322</v>
      </c>
      <c r="F39" s="83" t="s">
        <v>2294</v>
      </c>
      <c r="G39" s="62">
        <v>45852</v>
      </c>
      <c r="H39" s="63">
        <v>0.41666666666666669</v>
      </c>
      <c r="I39" s="83" t="s">
        <v>2057</v>
      </c>
      <c r="J39" s="81">
        <v>303</v>
      </c>
    </row>
    <row r="40" spans="1:10" x14ac:dyDescent="0.25">
      <c r="A40" s="57">
        <v>37</v>
      </c>
      <c r="B40" s="72" t="s">
        <v>1974</v>
      </c>
      <c r="C40" s="79" t="s">
        <v>2185</v>
      </c>
      <c r="D40" s="79" t="s">
        <v>2213</v>
      </c>
      <c r="E40" s="83" t="s">
        <v>2321</v>
      </c>
      <c r="F40" s="83" t="s">
        <v>2293</v>
      </c>
      <c r="G40" s="62">
        <v>45852</v>
      </c>
      <c r="H40" s="63">
        <v>0.41666666666666669</v>
      </c>
      <c r="I40" s="83" t="s">
        <v>2057</v>
      </c>
      <c r="J40" s="81">
        <v>303</v>
      </c>
    </row>
    <row r="41" spans="1:10" x14ac:dyDescent="0.25">
      <c r="A41" s="57">
        <v>38</v>
      </c>
      <c r="B41" s="74" t="s">
        <v>1974</v>
      </c>
      <c r="C41" s="74" t="s">
        <v>2059</v>
      </c>
      <c r="D41" s="76" t="s">
        <v>2324</v>
      </c>
      <c r="E41" s="77" t="s">
        <v>2329</v>
      </c>
      <c r="F41" s="85" t="s">
        <v>2066</v>
      </c>
      <c r="G41" s="62">
        <v>45852</v>
      </c>
      <c r="H41" s="63">
        <v>0.41666666666666669</v>
      </c>
      <c r="I41" s="83" t="s">
        <v>2057</v>
      </c>
      <c r="J41" s="81">
        <v>303</v>
      </c>
    </row>
    <row r="42" spans="1:10" x14ac:dyDescent="0.25">
      <c r="A42" s="57">
        <v>39</v>
      </c>
      <c r="B42" s="72" t="s">
        <v>1974</v>
      </c>
      <c r="C42" s="79" t="s">
        <v>2175</v>
      </c>
      <c r="D42" s="72" t="s">
        <v>2210</v>
      </c>
      <c r="E42" s="83" t="s">
        <v>2318</v>
      </c>
      <c r="F42" s="83" t="s">
        <v>2280</v>
      </c>
      <c r="G42" s="62">
        <v>45852</v>
      </c>
      <c r="H42" s="63">
        <v>0.41666666666666669</v>
      </c>
      <c r="I42" s="83" t="s">
        <v>1979</v>
      </c>
      <c r="J42" s="81">
        <v>303</v>
      </c>
    </row>
    <row r="43" spans="1:10" x14ac:dyDescent="0.25">
      <c r="A43" s="57">
        <v>40</v>
      </c>
      <c r="B43" s="72" t="s">
        <v>1974</v>
      </c>
      <c r="C43" s="79" t="s">
        <v>2176</v>
      </c>
      <c r="D43" s="79" t="s">
        <v>2210</v>
      </c>
      <c r="E43" s="83" t="s">
        <v>2317</v>
      </c>
      <c r="F43" s="83" t="s">
        <v>2280</v>
      </c>
      <c r="G43" s="62">
        <v>45852</v>
      </c>
      <c r="H43" s="63">
        <v>0.41666666666666669</v>
      </c>
      <c r="I43" s="83" t="s">
        <v>1979</v>
      </c>
      <c r="J43" s="81">
        <v>303</v>
      </c>
    </row>
    <row r="44" spans="1:10" x14ac:dyDescent="0.25">
      <c r="A44" s="57">
        <v>41</v>
      </c>
      <c r="B44" s="72" t="s">
        <v>1974</v>
      </c>
      <c r="C44" s="79" t="s">
        <v>2137</v>
      </c>
      <c r="D44" s="79" t="s">
        <v>2200</v>
      </c>
      <c r="E44" s="83" t="s">
        <v>2309</v>
      </c>
      <c r="F44" s="83" t="s">
        <v>2256</v>
      </c>
      <c r="G44" s="62">
        <v>45852</v>
      </c>
      <c r="H44" s="63">
        <v>0.41666666666666669</v>
      </c>
      <c r="I44" s="83" t="s">
        <v>2057</v>
      </c>
      <c r="J44" s="81">
        <v>303</v>
      </c>
    </row>
    <row r="45" spans="1:10" x14ac:dyDescent="0.25">
      <c r="A45" s="57">
        <v>42</v>
      </c>
      <c r="B45" s="72" t="s">
        <v>1974</v>
      </c>
      <c r="C45" s="79" t="s">
        <v>2120</v>
      </c>
      <c r="D45" s="79" t="s">
        <v>2196</v>
      </c>
      <c r="E45" s="83" t="s">
        <v>2305</v>
      </c>
      <c r="F45" s="83" t="s">
        <v>2244</v>
      </c>
      <c r="G45" s="62">
        <v>45852</v>
      </c>
      <c r="H45" s="63">
        <v>0.41666666666666669</v>
      </c>
      <c r="I45" s="83" t="s">
        <v>2057</v>
      </c>
      <c r="J45" s="81">
        <v>303</v>
      </c>
    </row>
    <row r="46" spans="1:10" x14ac:dyDescent="0.25">
      <c r="A46" s="57">
        <v>43</v>
      </c>
      <c r="B46" s="72" t="s">
        <v>1974</v>
      </c>
      <c r="C46" s="79" t="s">
        <v>2121</v>
      </c>
      <c r="D46" s="79" t="s">
        <v>2196</v>
      </c>
      <c r="E46" s="83" t="s">
        <v>2305</v>
      </c>
      <c r="F46" s="83" t="s">
        <v>2244</v>
      </c>
      <c r="G46" s="62">
        <v>45852</v>
      </c>
      <c r="H46" s="63">
        <v>0.41666666666666669</v>
      </c>
      <c r="I46" s="83" t="s">
        <v>2057</v>
      </c>
      <c r="J46" s="81">
        <v>303</v>
      </c>
    </row>
    <row r="47" spans="1:10" x14ac:dyDescent="0.25">
      <c r="A47" s="57">
        <v>44</v>
      </c>
      <c r="B47" s="66" t="s">
        <v>1974</v>
      </c>
      <c r="C47" s="86" t="s">
        <v>1981</v>
      </c>
      <c r="D47" s="69" t="s">
        <v>2002</v>
      </c>
      <c r="E47" s="86" t="s">
        <v>2019</v>
      </c>
      <c r="F47" s="77" t="s">
        <v>2036</v>
      </c>
      <c r="G47" s="62">
        <v>45852</v>
      </c>
      <c r="H47" s="63">
        <v>0.41666666666666669</v>
      </c>
      <c r="I47" s="87" t="s">
        <v>2057</v>
      </c>
      <c r="J47" s="81">
        <v>303</v>
      </c>
    </row>
    <row r="48" spans="1:10" x14ac:dyDescent="0.25">
      <c r="A48" s="57">
        <v>45</v>
      </c>
      <c r="B48" s="72" t="s">
        <v>1974</v>
      </c>
      <c r="C48" s="79" t="s">
        <v>2094</v>
      </c>
      <c r="D48" s="79" t="s">
        <v>2002</v>
      </c>
      <c r="E48" s="83" t="s">
        <v>2019</v>
      </c>
      <c r="F48" s="83" t="s">
        <v>2232</v>
      </c>
      <c r="G48" s="62">
        <v>45852</v>
      </c>
      <c r="H48" s="63">
        <v>0.41666666666666669</v>
      </c>
      <c r="I48" s="83" t="s">
        <v>2057</v>
      </c>
      <c r="J48" s="81">
        <v>303</v>
      </c>
    </row>
    <row r="49" spans="1:10" x14ac:dyDescent="0.25">
      <c r="A49" s="57">
        <v>46</v>
      </c>
      <c r="B49" s="72" t="s">
        <v>1974</v>
      </c>
      <c r="C49" s="79" t="s">
        <v>2095</v>
      </c>
      <c r="D49" s="79" t="s">
        <v>2002</v>
      </c>
      <c r="E49" s="83" t="s">
        <v>2019</v>
      </c>
      <c r="F49" s="83" t="s">
        <v>2036</v>
      </c>
      <c r="G49" s="62">
        <v>45852</v>
      </c>
      <c r="H49" s="63">
        <v>0.41666666666666669</v>
      </c>
      <c r="I49" s="83" t="s">
        <v>2057</v>
      </c>
      <c r="J49" s="81">
        <v>303</v>
      </c>
    </row>
    <row r="50" spans="1:10" x14ac:dyDescent="0.25">
      <c r="A50" s="57">
        <v>47</v>
      </c>
      <c r="B50" s="72" t="s">
        <v>1974</v>
      </c>
      <c r="C50" s="79" t="s">
        <v>2096</v>
      </c>
      <c r="D50" s="79" t="s">
        <v>2002</v>
      </c>
      <c r="E50" s="83" t="s">
        <v>2019</v>
      </c>
      <c r="F50" s="83" t="s">
        <v>2232</v>
      </c>
      <c r="G50" s="62">
        <v>45852</v>
      </c>
      <c r="H50" s="63">
        <v>0.41666666666666669</v>
      </c>
      <c r="I50" s="83" t="s">
        <v>2057</v>
      </c>
      <c r="J50" s="81">
        <v>303</v>
      </c>
    </row>
    <row r="51" spans="1:10" ht="15" x14ac:dyDescent="0.25">
      <c r="A51" s="9"/>
      <c r="B51" s="9"/>
      <c r="C51" s="96"/>
      <c r="D51" s="9"/>
      <c r="E51" s="9"/>
      <c r="F51" s="9"/>
      <c r="G51" s="9"/>
      <c r="H51" s="9"/>
      <c r="I51" s="9"/>
    </row>
  </sheetData>
  <autoFilter ref="A3:I50" xr:uid="{00000000-0001-0000-0000-000000000000}">
    <filterColumn colId="8">
      <customFilters>
        <customFilter operator="notEqual" val=" "/>
      </customFilters>
    </filterColumn>
  </autoFilter>
  <sortState xmlns:xlrd2="http://schemas.microsoft.com/office/spreadsheetml/2017/richdata2" ref="A4:J50">
    <sortCondition ref="D24:D50"/>
  </sortState>
  <mergeCells count="1">
    <mergeCell ref="A1:H1"/>
  </mergeCells>
  <phoneticPr fontId="21" type="noConversion"/>
  <conditionalFormatting sqref="C1:C1048576">
    <cfRule type="duplicateValues" dxfId="668" priority="1"/>
  </conditionalFormatting>
  <conditionalFormatting sqref="C15">
    <cfRule type="duplicateValues" dxfId="667" priority="2"/>
  </conditionalFormatting>
  <conditionalFormatting sqref="C49:C50 C52:C1048576 C1:C3">
    <cfRule type="duplicateValues" dxfId="666" priority="39"/>
  </conditionalFormatting>
  <conditionalFormatting sqref="C52:C1048576 C1:C14 C16:C50">
    <cfRule type="duplicateValues" dxfId="665" priority="4"/>
  </conditionalFormatting>
  <conditionalFormatting sqref="C52:C1048576 C1:C14 C16:C50">
    <cfRule type="duplicateValues" dxfId="664" priority="3"/>
  </conditionalFormatting>
  <conditionalFormatting sqref="C52:C1048576 C9:C14 C16:C50 C1:C3">
    <cfRule type="duplicateValues" dxfId="663" priority="6"/>
    <cfRule type="duplicateValues" dxfId="662" priority="69"/>
    <cfRule type="duplicateValues" dxfId="661" priority="72"/>
    <cfRule type="duplicateValues" dxfId="660" priority="73"/>
    <cfRule type="duplicateValues" dxfId="659" priority="74"/>
    <cfRule type="duplicateValues" dxfId="658" priority="96"/>
    <cfRule type="duplicateValues" dxfId="657" priority="97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"/>
  <sheetViews>
    <sheetView topLeftCell="A35" zoomScale="89" zoomScaleNormal="89" workbookViewId="0">
      <selection activeCell="A4" sqref="A4:A62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11.5703125" style="58" customWidth="1"/>
    <col min="5" max="5" width="48.85546875" style="58" customWidth="1"/>
    <col min="6" max="6" width="87.42578125" style="101" customWidth="1"/>
    <col min="7" max="7" width="14.7109375" style="58" bestFit="1" customWidth="1"/>
    <col min="8" max="8" width="12.140625" style="58" customWidth="1"/>
    <col min="9" max="9" width="9.140625" style="9"/>
    <col min="10" max="10" width="15.140625" style="9" customWidth="1"/>
    <col min="11" max="16384" width="9.140625" style="9"/>
  </cols>
  <sheetData>
    <row r="1" spans="1:10" ht="53.25" customHeight="1" x14ac:dyDescent="0.25">
      <c r="A1" s="132" t="s">
        <v>2334</v>
      </c>
      <c r="B1" s="132"/>
      <c r="C1" s="132"/>
      <c r="D1" s="132"/>
      <c r="E1" s="132"/>
      <c r="F1" s="132"/>
      <c r="G1" s="132"/>
      <c r="H1" s="132"/>
    </row>
    <row r="2" spans="1:10" ht="15" customHeight="1" x14ac:dyDescent="0.25">
      <c r="A2" s="53"/>
      <c r="B2" s="53"/>
      <c r="C2" s="59"/>
      <c r="D2" s="53"/>
      <c r="E2" s="53"/>
      <c r="F2" s="97"/>
      <c r="G2" s="53"/>
      <c r="H2" s="53"/>
    </row>
    <row r="3" spans="1:10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98" t="s">
        <v>15</v>
      </c>
      <c r="G3" s="56" t="s">
        <v>1972</v>
      </c>
      <c r="H3" s="56" t="s">
        <v>1973</v>
      </c>
      <c r="I3" s="55" t="s">
        <v>2328</v>
      </c>
      <c r="J3" s="55" t="s">
        <v>2055</v>
      </c>
    </row>
    <row r="4" spans="1:10" ht="25.5" customHeight="1" x14ac:dyDescent="0.25">
      <c r="A4" s="57">
        <v>1</v>
      </c>
      <c r="B4" s="72" t="s">
        <v>1974</v>
      </c>
      <c r="C4" s="79" t="s">
        <v>2098</v>
      </c>
      <c r="D4" s="79" t="s">
        <v>2192</v>
      </c>
      <c r="E4" s="79" t="s">
        <v>2298</v>
      </c>
      <c r="F4" s="99" t="s">
        <v>2233</v>
      </c>
      <c r="G4" s="88">
        <v>45853</v>
      </c>
      <c r="H4" s="63">
        <v>0.41666666666666669</v>
      </c>
      <c r="I4" s="81">
        <v>303</v>
      </c>
      <c r="J4" s="73" t="s">
        <v>2056</v>
      </c>
    </row>
    <row r="5" spans="1:10" ht="25.5" customHeight="1" x14ac:dyDescent="0.25">
      <c r="A5" s="57">
        <v>2</v>
      </c>
      <c r="B5" s="72" t="s">
        <v>1974</v>
      </c>
      <c r="C5" s="79" t="s">
        <v>2100</v>
      </c>
      <c r="D5" s="79" t="s">
        <v>2192</v>
      </c>
      <c r="E5" s="79" t="s">
        <v>2298</v>
      </c>
      <c r="F5" s="99" t="s">
        <v>2233</v>
      </c>
      <c r="G5" s="88">
        <v>45853</v>
      </c>
      <c r="H5" s="63">
        <v>0.41666666666666669</v>
      </c>
      <c r="I5" s="81">
        <v>303</v>
      </c>
      <c r="J5" s="73" t="s">
        <v>2056</v>
      </c>
    </row>
    <row r="6" spans="1:10" x14ac:dyDescent="0.25">
      <c r="A6" s="57">
        <v>3</v>
      </c>
      <c r="B6" s="72" t="s">
        <v>1974</v>
      </c>
      <c r="C6" s="79" t="s">
        <v>2125</v>
      </c>
      <c r="D6" s="79" t="s">
        <v>2192</v>
      </c>
      <c r="E6" s="79" t="s">
        <v>2298</v>
      </c>
      <c r="F6" s="99" t="s">
        <v>2247</v>
      </c>
      <c r="G6" s="88">
        <v>45853</v>
      </c>
      <c r="H6" s="63">
        <v>0.41666666666666669</v>
      </c>
      <c r="I6" s="81">
        <v>303</v>
      </c>
      <c r="J6" s="73" t="s">
        <v>2056</v>
      </c>
    </row>
    <row r="7" spans="1:10" x14ac:dyDescent="0.25">
      <c r="A7" s="57">
        <v>4</v>
      </c>
      <c r="B7" s="72" t="s">
        <v>1974</v>
      </c>
      <c r="C7" s="79" t="s">
        <v>2077</v>
      </c>
      <c r="D7" s="79" t="s">
        <v>2188</v>
      </c>
      <c r="E7" s="79" t="s">
        <v>2298</v>
      </c>
      <c r="F7" s="99" t="s">
        <v>2218</v>
      </c>
      <c r="G7" s="88">
        <v>45853</v>
      </c>
      <c r="H7" s="63">
        <v>0.41666666666666669</v>
      </c>
      <c r="I7" s="81">
        <v>303</v>
      </c>
      <c r="J7" s="73" t="s">
        <v>2056</v>
      </c>
    </row>
    <row r="8" spans="1:10" x14ac:dyDescent="0.25">
      <c r="A8" s="57">
        <v>5</v>
      </c>
      <c r="B8" s="72" t="s">
        <v>1974</v>
      </c>
      <c r="C8" s="79" t="s">
        <v>2079</v>
      </c>
      <c r="D8" s="79" t="s">
        <v>2188</v>
      </c>
      <c r="E8" s="79" t="s">
        <v>2298</v>
      </c>
      <c r="F8" s="99" t="s">
        <v>2221</v>
      </c>
      <c r="G8" s="88">
        <v>45853</v>
      </c>
      <c r="H8" s="63">
        <v>0.41666666666666669</v>
      </c>
      <c r="I8" s="81">
        <v>303</v>
      </c>
      <c r="J8" s="73" t="s">
        <v>2056</v>
      </c>
    </row>
    <row r="9" spans="1:10" x14ac:dyDescent="0.25">
      <c r="A9" s="57">
        <v>6</v>
      </c>
      <c r="B9" s="72" t="s">
        <v>1974</v>
      </c>
      <c r="C9" s="79" t="s">
        <v>2080</v>
      </c>
      <c r="D9" s="79" t="s">
        <v>2188</v>
      </c>
      <c r="E9" s="79" t="s">
        <v>2298</v>
      </c>
      <c r="F9" s="99" t="s">
        <v>2221</v>
      </c>
      <c r="G9" s="88">
        <v>45853</v>
      </c>
      <c r="H9" s="63">
        <v>0.41666666666666669</v>
      </c>
      <c r="I9" s="81">
        <v>303</v>
      </c>
      <c r="J9" s="73" t="s">
        <v>2056</v>
      </c>
    </row>
    <row r="10" spans="1:10" x14ac:dyDescent="0.25">
      <c r="A10" s="57">
        <v>7</v>
      </c>
      <c r="B10" s="72" t="s">
        <v>1974</v>
      </c>
      <c r="C10" s="79" t="s">
        <v>2083</v>
      </c>
      <c r="D10" s="79" t="s">
        <v>2188</v>
      </c>
      <c r="E10" s="79" t="s">
        <v>2298</v>
      </c>
      <c r="F10" s="99" t="s">
        <v>2224</v>
      </c>
      <c r="G10" s="88">
        <v>45853</v>
      </c>
      <c r="H10" s="63">
        <v>0.41666666666666669</v>
      </c>
      <c r="I10" s="81">
        <v>303</v>
      </c>
      <c r="J10" s="73" t="s">
        <v>2056</v>
      </c>
    </row>
    <row r="11" spans="1:10" x14ac:dyDescent="0.25">
      <c r="A11" s="57">
        <v>8</v>
      </c>
      <c r="B11" s="72" t="s">
        <v>1974</v>
      </c>
      <c r="C11" s="79" t="s">
        <v>2085</v>
      </c>
      <c r="D11" s="79" t="s">
        <v>2188</v>
      </c>
      <c r="E11" s="79" t="s">
        <v>2298</v>
      </c>
      <c r="F11" s="99" t="s">
        <v>2227</v>
      </c>
      <c r="G11" s="88">
        <v>45853</v>
      </c>
      <c r="H11" s="63">
        <v>0.41666666666666669</v>
      </c>
      <c r="I11" s="81">
        <v>303</v>
      </c>
      <c r="J11" s="73" t="s">
        <v>2056</v>
      </c>
    </row>
    <row r="12" spans="1:10" x14ac:dyDescent="0.25">
      <c r="A12" s="57">
        <v>9</v>
      </c>
      <c r="B12" s="66" t="s">
        <v>1974</v>
      </c>
      <c r="C12" s="86" t="s">
        <v>1997</v>
      </c>
      <c r="D12" s="69" t="s">
        <v>2015</v>
      </c>
      <c r="E12" s="86" t="s">
        <v>2032</v>
      </c>
      <c r="F12" s="70" t="s">
        <v>2051</v>
      </c>
      <c r="G12" s="88">
        <v>45853</v>
      </c>
      <c r="H12" s="63">
        <v>0.41666666666666669</v>
      </c>
      <c r="I12" s="81">
        <v>303</v>
      </c>
      <c r="J12" s="65" t="s">
        <v>1979</v>
      </c>
    </row>
    <row r="13" spans="1:10" x14ac:dyDescent="0.25">
      <c r="A13" s="57">
        <v>10</v>
      </c>
      <c r="B13" s="72" t="s">
        <v>1974</v>
      </c>
      <c r="C13" s="79" t="s">
        <v>2177</v>
      </c>
      <c r="D13" s="79" t="s">
        <v>2015</v>
      </c>
      <c r="E13" s="79" t="s">
        <v>2032</v>
      </c>
      <c r="F13" s="99" t="s">
        <v>2282</v>
      </c>
      <c r="G13" s="88">
        <v>45853</v>
      </c>
      <c r="H13" s="63">
        <v>0.41666666666666669</v>
      </c>
      <c r="I13" s="81">
        <v>303</v>
      </c>
      <c r="J13" s="65" t="s">
        <v>1979</v>
      </c>
    </row>
    <row r="14" spans="1:10" x14ac:dyDescent="0.25">
      <c r="A14" s="57">
        <v>11</v>
      </c>
      <c r="B14" s="66" t="s">
        <v>1974</v>
      </c>
      <c r="C14" s="125" t="s">
        <v>1983</v>
      </c>
      <c r="D14" s="69" t="s">
        <v>2005</v>
      </c>
      <c r="E14" s="125" t="s">
        <v>2022</v>
      </c>
      <c r="F14" s="68" t="s">
        <v>2039</v>
      </c>
      <c r="G14" s="88">
        <v>45853</v>
      </c>
      <c r="H14" s="63">
        <v>0.41666666666666669</v>
      </c>
      <c r="I14" s="81">
        <v>303</v>
      </c>
      <c r="J14" s="65" t="s">
        <v>2056</v>
      </c>
    </row>
    <row r="15" spans="1:10" x14ac:dyDescent="0.25">
      <c r="A15" s="57">
        <v>12</v>
      </c>
      <c r="B15" s="72" t="s">
        <v>1974</v>
      </c>
      <c r="C15" s="79" t="s">
        <v>2109</v>
      </c>
      <c r="D15" s="79" t="s">
        <v>2005</v>
      </c>
      <c r="E15" s="79" t="s">
        <v>2022</v>
      </c>
      <c r="F15" s="99" t="s">
        <v>2039</v>
      </c>
      <c r="G15" s="88">
        <v>45853</v>
      </c>
      <c r="H15" s="63">
        <v>0.41666666666666669</v>
      </c>
      <c r="I15" s="81">
        <v>303</v>
      </c>
      <c r="J15" s="73" t="s">
        <v>2056</v>
      </c>
    </row>
    <row r="16" spans="1:10" x14ac:dyDescent="0.25">
      <c r="A16" s="57">
        <v>13</v>
      </c>
      <c r="B16" s="72" t="s">
        <v>1974</v>
      </c>
      <c r="C16" s="79" t="s">
        <v>2116</v>
      </c>
      <c r="D16" s="79" t="s">
        <v>2005</v>
      </c>
      <c r="E16" s="79" t="s">
        <v>2022</v>
      </c>
      <c r="F16" s="99" t="s">
        <v>2241</v>
      </c>
      <c r="G16" s="88">
        <v>45853</v>
      </c>
      <c r="H16" s="63">
        <v>0.41666666666666669</v>
      </c>
      <c r="I16" s="81">
        <v>303</v>
      </c>
      <c r="J16" s="73" t="s">
        <v>2056</v>
      </c>
    </row>
    <row r="17" spans="1:10" x14ac:dyDescent="0.25">
      <c r="A17" s="57">
        <v>14</v>
      </c>
      <c r="B17" s="72" t="s">
        <v>1974</v>
      </c>
      <c r="C17" s="79" t="s">
        <v>2163</v>
      </c>
      <c r="D17" s="72" t="s">
        <v>2207</v>
      </c>
      <c r="E17" s="79" t="s">
        <v>2314</v>
      </c>
      <c r="F17" s="99" t="s">
        <v>2271</v>
      </c>
      <c r="G17" s="88">
        <v>45853</v>
      </c>
      <c r="H17" s="63">
        <v>0.41666666666666669</v>
      </c>
      <c r="I17" s="81">
        <v>303</v>
      </c>
      <c r="J17" s="65" t="s">
        <v>1979</v>
      </c>
    </row>
    <row r="18" spans="1:10" x14ac:dyDescent="0.25">
      <c r="A18" s="57">
        <v>15</v>
      </c>
      <c r="B18" s="72" t="s">
        <v>1974</v>
      </c>
      <c r="C18" s="79" t="s">
        <v>2166</v>
      </c>
      <c r="D18" s="72" t="s">
        <v>2207</v>
      </c>
      <c r="E18" s="79" t="s">
        <v>2314</v>
      </c>
      <c r="F18" s="99" t="s">
        <v>2271</v>
      </c>
      <c r="G18" s="88">
        <v>45853</v>
      </c>
      <c r="H18" s="63">
        <v>0.41666666666666669</v>
      </c>
      <c r="I18" s="81">
        <v>303</v>
      </c>
      <c r="J18" s="65" t="s">
        <v>1979</v>
      </c>
    </row>
    <row r="19" spans="1:10" x14ac:dyDescent="0.25">
      <c r="A19" s="57">
        <v>16</v>
      </c>
      <c r="B19" s="72" t="s">
        <v>1974</v>
      </c>
      <c r="C19" s="79" t="s">
        <v>2181</v>
      </c>
      <c r="D19" s="79" t="s">
        <v>2207</v>
      </c>
      <c r="E19" s="79" t="s">
        <v>2314</v>
      </c>
      <c r="F19" s="99" t="s">
        <v>2287</v>
      </c>
      <c r="G19" s="88">
        <v>45853</v>
      </c>
      <c r="H19" s="63">
        <v>0.41666666666666669</v>
      </c>
      <c r="I19" s="81">
        <v>303</v>
      </c>
      <c r="J19" s="65" t="s">
        <v>1979</v>
      </c>
    </row>
    <row r="20" spans="1:10" x14ac:dyDescent="0.25">
      <c r="A20" s="57">
        <v>17</v>
      </c>
      <c r="B20" s="72" t="s">
        <v>1974</v>
      </c>
      <c r="C20" s="79" t="s">
        <v>2183</v>
      </c>
      <c r="D20" s="72" t="s">
        <v>2207</v>
      </c>
      <c r="E20" s="79" t="s">
        <v>2314</v>
      </c>
      <c r="F20" s="99" t="s">
        <v>2290</v>
      </c>
      <c r="G20" s="88">
        <v>45853</v>
      </c>
      <c r="H20" s="63">
        <v>0.41666666666666669</v>
      </c>
      <c r="I20" s="81">
        <v>303</v>
      </c>
      <c r="J20" s="65" t="s">
        <v>1979</v>
      </c>
    </row>
    <row r="21" spans="1:10" x14ac:dyDescent="0.25">
      <c r="A21" s="57">
        <v>18</v>
      </c>
      <c r="B21" s="66" t="s">
        <v>1974</v>
      </c>
      <c r="C21" s="86" t="s">
        <v>1994</v>
      </c>
      <c r="D21" s="69" t="s">
        <v>2013</v>
      </c>
      <c r="E21" s="86" t="s">
        <v>2030</v>
      </c>
      <c r="F21" s="70" t="s">
        <v>2049</v>
      </c>
      <c r="G21" s="88">
        <v>45853</v>
      </c>
      <c r="H21" s="63">
        <v>0.41666666666666669</v>
      </c>
      <c r="I21" s="81">
        <v>303</v>
      </c>
      <c r="J21" s="65" t="s">
        <v>1979</v>
      </c>
    </row>
    <row r="22" spans="1:10" x14ac:dyDescent="0.25">
      <c r="A22" s="57">
        <v>19</v>
      </c>
      <c r="B22" s="74" t="s">
        <v>1974</v>
      </c>
      <c r="C22" s="74" t="s">
        <v>2063</v>
      </c>
      <c r="D22" s="76" t="s">
        <v>2325</v>
      </c>
      <c r="E22" s="77"/>
      <c r="F22" s="100" t="s">
        <v>2072</v>
      </c>
      <c r="G22" s="88">
        <v>45853</v>
      </c>
      <c r="H22" s="63">
        <v>0.41666666666666669</v>
      </c>
      <c r="I22" s="81">
        <v>303</v>
      </c>
      <c r="J22" s="65" t="s">
        <v>1979</v>
      </c>
    </row>
    <row r="23" spans="1:10" x14ac:dyDescent="0.25">
      <c r="A23" s="57">
        <v>20</v>
      </c>
      <c r="B23" s="66" t="s">
        <v>1974</v>
      </c>
      <c r="C23" s="86" t="s">
        <v>1975</v>
      </c>
      <c r="D23" s="69" t="s">
        <v>1977</v>
      </c>
      <c r="E23" s="86" t="s">
        <v>1976</v>
      </c>
      <c r="F23" s="70" t="s">
        <v>1978</v>
      </c>
      <c r="G23" s="88">
        <v>45853</v>
      </c>
      <c r="H23" s="63">
        <v>0.41666666666666669</v>
      </c>
      <c r="I23" s="81">
        <v>303</v>
      </c>
      <c r="J23" s="65" t="s">
        <v>1979</v>
      </c>
    </row>
    <row r="24" spans="1:10" x14ac:dyDescent="0.25">
      <c r="A24" s="57">
        <v>21</v>
      </c>
      <c r="B24" s="72" t="s">
        <v>1974</v>
      </c>
      <c r="C24" s="79" t="s">
        <v>2178</v>
      </c>
      <c r="D24" s="82" t="s">
        <v>1977</v>
      </c>
      <c r="E24" s="79" t="s">
        <v>1976</v>
      </c>
      <c r="F24" s="99" t="s">
        <v>2283</v>
      </c>
      <c r="G24" s="88">
        <v>45853</v>
      </c>
      <c r="H24" s="63">
        <v>0.41666666666666669</v>
      </c>
      <c r="I24" s="81">
        <v>303</v>
      </c>
      <c r="J24" s="65" t="s">
        <v>1979</v>
      </c>
    </row>
    <row r="25" spans="1:10" x14ac:dyDescent="0.25">
      <c r="A25" s="57">
        <v>22</v>
      </c>
      <c r="B25" s="72" t="s">
        <v>1974</v>
      </c>
      <c r="C25" s="79" t="s">
        <v>2154</v>
      </c>
      <c r="D25" s="79" t="s">
        <v>2204</v>
      </c>
      <c r="E25" s="79" t="s">
        <v>2312</v>
      </c>
      <c r="F25" s="99" t="s">
        <v>2263</v>
      </c>
      <c r="G25" s="88">
        <v>45853</v>
      </c>
      <c r="H25" s="63">
        <v>0.41666666666666669</v>
      </c>
      <c r="I25" s="81">
        <v>303</v>
      </c>
      <c r="J25" s="65" t="s">
        <v>1979</v>
      </c>
    </row>
    <row r="26" spans="1:10" x14ac:dyDescent="0.25">
      <c r="A26" s="57">
        <v>23</v>
      </c>
      <c r="B26" s="72" t="s">
        <v>1974</v>
      </c>
      <c r="C26" s="79" t="s">
        <v>2184</v>
      </c>
      <c r="D26" s="79" t="s">
        <v>2204</v>
      </c>
      <c r="E26" s="79" t="s">
        <v>2312</v>
      </c>
      <c r="F26" s="99" t="s">
        <v>2291</v>
      </c>
      <c r="G26" s="88">
        <v>45853</v>
      </c>
      <c r="H26" s="63">
        <v>0.41666666666666669</v>
      </c>
      <c r="I26" s="81">
        <v>303</v>
      </c>
      <c r="J26" s="65" t="s">
        <v>1979</v>
      </c>
    </row>
    <row r="27" spans="1:10" x14ac:dyDescent="0.25">
      <c r="A27" s="57">
        <v>24</v>
      </c>
      <c r="B27" s="66" t="s">
        <v>1974</v>
      </c>
      <c r="C27" s="125" t="s">
        <v>1985</v>
      </c>
      <c r="D27" s="69" t="s">
        <v>2007</v>
      </c>
      <c r="E27" s="125" t="s">
        <v>2024</v>
      </c>
      <c r="F27" s="68" t="s">
        <v>2041</v>
      </c>
      <c r="G27" s="88">
        <v>45853</v>
      </c>
      <c r="H27" s="63">
        <v>0.41666666666666669</v>
      </c>
      <c r="I27" s="81">
        <v>303</v>
      </c>
      <c r="J27" s="65" t="s">
        <v>1979</v>
      </c>
    </row>
    <row r="28" spans="1:10" x14ac:dyDescent="0.25">
      <c r="A28" s="57">
        <v>25</v>
      </c>
      <c r="B28" s="66" t="s">
        <v>1974</v>
      </c>
      <c r="C28" s="86" t="s">
        <v>1986</v>
      </c>
      <c r="D28" s="69" t="s">
        <v>2007</v>
      </c>
      <c r="E28" s="125" t="s">
        <v>2024</v>
      </c>
      <c r="F28" s="68" t="s">
        <v>2041</v>
      </c>
      <c r="G28" s="88">
        <v>45853</v>
      </c>
      <c r="H28" s="63">
        <v>0.41666666666666669</v>
      </c>
      <c r="I28" s="81">
        <v>303</v>
      </c>
      <c r="J28" s="65" t="s">
        <v>1979</v>
      </c>
    </row>
    <row r="29" spans="1:10" x14ac:dyDescent="0.25">
      <c r="A29" s="57">
        <v>26</v>
      </c>
      <c r="B29" s="66" t="s">
        <v>1974</v>
      </c>
      <c r="C29" s="86" t="s">
        <v>1993</v>
      </c>
      <c r="D29" s="69" t="s">
        <v>2012</v>
      </c>
      <c r="E29" s="86" t="s">
        <v>2029</v>
      </c>
      <c r="F29" s="70" t="s">
        <v>2048</v>
      </c>
      <c r="G29" s="88">
        <v>45853</v>
      </c>
      <c r="H29" s="63">
        <v>0.41666666666666669</v>
      </c>
      <c r="I29" s="81">
        <v>303</v>
      </c>
      <c r="J29" s="65" t="s">
        <v>1979</v>
      </c>
    </row>
    <row r="30" spans="1:10" x14ac:dyDescent="0.25">
      <c r="A30" s="57">
        <v>27</v>
      </c>
      <c r="B30" s="74" t="s">
        <v>1974</v>
      </c>
      <c r="C30" s="74" t="s">
        <v>2059</v>
      </c>
      <c r="D30" s="76" t="s">
        <v>2012</v>
      </c>
      <c r="E30" s="77"/>
      <c r="F30" s="100" t="s">
        <v>2065</v>
      </c>
      <c r="G30" s="88">
        <v>45853</v>
      </c>
      <c r="H30" s="63">
        <v>0.41666666666666669</v>
      </c>
      <c r="I30" s="81">
        <v>303</v>
      </c>
      <c r="J30" s="65" t="s">
        <v>1979</v>
      </c>
    </row>
    <row r="31" spans="1:10" x14ac:dyDescent="0.25">
      <c r="A31" s="57">
        <v>28</v>
      </c>
      <c r="B31" s="72" t="s">
        <v>1974</v>
      </c>
      <c r="C31" s="79" t="s">
        <v>2160</v>
      </c>
      <c r="D31" s="79" t="s">
        <v>2012</v>
      </c>
      <c r="E31" s="79" t="s">
        <v>2029</v>
      </c>
      <c r="F31" s="99" t="s">
        <v>2269</v>
      </c>
      <c r="G31" s="88">
        <v>45853</v>
      </c>
      <c r="H31" s="63">
        <v>0.41666666666666669</v>
      </c>
      <c r="I31" s="81">
        <v>303</v>
      </c>
      <c r="J31" s="65" t="s">
        <v>1979</v>
      </c>
    </row>
    <row r="32" spans="1:10" x14ac:dyDescent="0.25">
      <c r="A32" s="57">
        <v>29</v>
      </c>
      <c r="B32" s="72" t="s">
        <v>1974</v>
      </c>
      <c r="C32" s="79" t="s">
        <v>2162</v>
      </c>
      <c r="D32" s="72" t="s">
        <v>2012</v>
      </c>
      <c r="E32" s="79" t="s">
        <v>2029</v>
      </c>
      <c r="F32" s="99" t="s">
        <v>2270</v>
      </c>
      <c r="G32" s="88">
        <v>45853</v>
      </c>
      <c r="H32" s="63">
        <v>0.41666666666666669</v>
      </c>
      <c r="I32" s="81">
        <v>303</v>
      </c>
      <c r="J32" s="65" t="s">
        <v>1979</v>
      </c>
    </row>
    <row r="33" spans="1:10" x14ac:dyDescent="0.25">
      <c r="A33" s="57">
        <v>30</v>
      </c>
      <c r="B33" s="72" t="s">
        <v>1974</v>
      </c>
      <c r="C33" s="79" t="s">
        <v>2164</v>
      </c>
      <c r="D33" s="72" t="s">
        <v>2012</v>
      </c>
      <c r="E33" s="79" t="s">
        <v>2029</v>
      </c>
      <c r="F33" s="99" t="s">
        <v>2273</v>
      </c>
      <c r="G33" s="88">
        <v>45853</v>
      </c>
      <c r="H33" s="63">
        <v>0.41666666666666669</v>
      </c>
      <c r="I33" s="81">
        <v>303</v>
      </c>
      <c r="J33" s="65" t="s">
        <v>1979</v>
      </c>
    </row>
    <row r="34" spans="1:10" x14ac:dyDescent="0.25">
      <c r="A34" s="57">
        <v>31</v>
      </c>
      <c r="B34" s="72" t="s">
        <v>1974</v>
      </c>
      <c r="C34" s="79" t="s">
        <v>2185</v>
      </c>
      <c r="D34" s="72" t="s">
        <v>2212</v>
      </c>
      <c r="E34" s="79" t="s">
        <v>2320</v>
      </c>
      <c r="F34" s="99" t="s">
        <v>2292</v>
      </c>
      <c r="G34" s="88">
        <v>45853</v>
      </c>
      <c r="H34" s="63">
        <v>0.41666666666666669</v>
      </c>
      <c r="I34" s="81">
        <v>303</v>
      </c>
      <c r="J34" s="65" t="s">
        <v>1979</v>
      </c>
    </row>
    <row r="35" spans="1:10" x14ac:dyDescent="0.25">
      <c r="A35" s="57">
        <v>32</v>
      </c>
      <c r="B35" s="66" t="s">
        <v>1974</v>
      </c>
      <c r="C35" s="125" t="s">
        <v>1992</v>
      </c>
      <c r="D35" s="69" t="s">
        <v>2011</v>
      </c>
      <c r="E35" s="125" t="s">
        <v>2028</v>
      </c>
      <c r="F35" s="68" t="s">
        <v>2047</v>
      </c>
      <c r="G35" s="88">
        <v>45853</v>
      </c>
      <c r="H35" s="63">
        <v>0.41666666666666669</v>
      </c>
      <c r="I35" s="81">
        <v>303</v>
      </c>
      <c r="J35" s="65" t="s">
        <v>1979</v>
      </c>
    </row>
    <row r="36" spans="1:10" x14ac:dyDescent="0.25">
      <c r="A36" s="57">
        <v>33</v>
      </c>
      <c r="B36" s="72" t="s">
        <v>1974</v>
      </c>
      <c r="C36" s="79" t="s">
        <v>2139</v>
      </c>
      <c r="D36" s="79" t="s">
        <v>2011</v>
      </c>
      <c r="E36" s="79" t="s">
        <v>2028</v>
      </c>
      <c r="F36" s="99" t="s">
        <v>2258</v>
      </c>
      <c r="G36" s="88">
        <v>45853</v>
      </c>
      <c r="H36" s="63">
        <v>0.41666666666666669</v>
      </c>
      <c r="I36" s="81">
        <v>303</v>
      </c>
      <c r="J36" s="65" t="s">
        <v>1979</v>
      </c>
    </row>
    <row r="37" spans="1:10" x14ac:dyDescent="0.25">
      <c r="A37" s="57">
        <v>34</v>
      </c>
      <c r="B37" s="72" t="s">
        <v>1974</v>
      </c>
      <c r="C37" s="79" t="s">
        <v>2140</v>
      </c>
      <c r="D37" s="79" t="s">
        <v>2011</v>
      </c>
      <c r="E37" s="79" t="s">
        <v>2028</v>
      </c>
      <c r="F37" s="99" t="s">
        <v>2047</v>
      </c>
      <c r="G37" s="88">
        <v>45853</v>
      </c>
      <c r="H37" s="63">
        <v>0.41666666666666669</v>
      </c>
      <c r="I37" s="81">
        <v>303</v>
      </c>
      <c r="J37" s="65" t="s">
        <v>1979</v>
      </c>
    </row>
    <row r="38" spans="1:10" x14ac:dyDescent="0.25">
      <c r="A38" s="57">
        <v>35</v>
      </c>
      <c r="B38" s="72" t="s">
        <v>1974</v>
      </c>
      <c r="C38" s="79" t="s">
        <v>2142</v>
      </c>
      <c r="D38" s="79" t="s">
        <v>2011</v>
      </c>
      <c r="E38" s="79" t="s">
        <v>2028</v>
      </c>
      <c r="F38" s="99" t="s">
        <v>2047</v>
      </c>
      <c r="G38" s="88">
        <v>45853</v>
      </c>
      <c r="H38" s="63">
        <v>0.41666666666666669</v>
      </c>
      <c r="I38" s="81">
        <v>303</v>
      </c>
      <c r="J38" s="65" t="s">
        <v>1979</v>
      </c>
    </row>
    <row r="39" spans="1:10" x14ac:dyDescent="0.25">
      <c r="A39" s="57">
        <v>36</v>
      </c>
      <c r="B39" s="72" t="s">
        <v>1974</v>
      </c>
      <c r="C39" s="79" t="s">
        <v>2144</v>
      </c>
      <c r="D39" s="79" t="s">
        <v>2011</v>
      </c>
      <c r="E39" s="79" t="s">
        <v>2028</v>
      </c>
      <c r="F39" s="99" t="s">
        <v>2258</v>
      </c>
      <c r="G39" s="88">
        <v>45853</v>
      </c>
      <c r="H39" s="63">
        <v>0.41666666666666669</v>
      </c>
      <c r="I39" s="81">
        <v>303</v>
      </c>
      <c r="J39" s="65" t="s">
        <v>1979</v>
      </c>
    </row>
    <row r="40" spans="1:10" x14ac:dyDescent="0.25">
      <c r="A40" s="57">
        <v>37</v>
      </c>
      <c r="B40" s="72" t="s">
        <v>1974</v>
      </c>
      <c r="C40" s="79" t="s">
        <v>2060</v>
      </c>
      <c r="D40" s="79" t="s">
        <v>2011</v>
      </c>
      <c r="E40" s="79" t="s">
        <v>2028</v>
      </c>
      <c r="F40" s="99" t="s">
        <v>2285</v>
      </c>
      <c r="G40" s="88">
        <v>45853</v>
      </c>
      <c r="H40" s="63">
        <v>0.41666666666666669</v>
      </c>
      <c r="I40" s="81">
        <v>303</v>
      </c>
      <c r="J40" s="65" t="s">
        <v>1979</v>
      </c>
    </row>
    <row r="41" spans="1:10" x14ac:dyDescent="0.25">
      <c r="A41" s="57">
        <v>38</v>
      </c>
      <c r="B41" s="72" t="s">
        <v>1974</v>
      </c>
      <c r="C41" s="79" t="s">
        <v>2182</v>
      </c>
      <c r="D41" s="72" t="s">
        <v>2011</v>
      </c>
      <c r="E41" s="79" t="s">
        <v>2028</v>
      </c>
      <c r="F41" s="99" t="s">
        <v>2288</v>
      </c>
      <c r="G41" s="88">
        <v>45853</v>
      </c>
      <c r="H41" s="63">
        <v>0.41666666666666669</v>
      </c>
      <c r="I41" s="81">
        <v>303</v>
      </c>
      <c r="J41" s="65" t="s">
        <v>1979</v>
      </c>
    </row>
    <row r="42" spans="1:10" x14ac:dyDescent="0.25">
      <c r="A42" s="57">
        <v>39</v>
      </c>
      <c r="B42" s="72" t="s">
        <v>1974</v>
      </c>
      <c r="C42" s="79" t="s">
        <v>2061</v>
      </c>
      <c r="D42" s="72" t="s">
        <v>2011</v>
      </c>
      <c r="E42" s="79" t="s">
        <v>2028</v>
      </c>
      <c r="F42" s="99" t="s">
        <v>2288</v>
      </c>
      <c r="G42" s="88">
        <v>45853</v>
      </c>
      <c r="H42" s="63">
        <v>0.41666666666666669</v>
      </c>
      <c r="I42" s="81">
        <v>303</v>
      </c>
      <c r="J42" s="65" t="s">
        <v>1979</v>
      </c>
    </row>
    <row r="43" spans="1:10" x14ac:dyDescent="0.25">
      <c r="A43" s="57">
        <v>40</v>
      </c>
      <c r="B43" s="66" t="s">
        <v>1974</v>
      </c>
      <c r="C43" s="125" t="s">
        <v>2000</v>
      </c>
      <c r="D43" s="69" t="s">
        <v>2017</v>
      </c>
      <c r="E43" s="125" t="s">
        <v>2034</v>
      </c>
      <c r="F43" s="68" t="s">
        <v>2054</v>
      </c>
      <c r="G43" s="88">
        <v>45853</v>
      </c>
      <c r="H43" s="63">
        <v>0.41666666666666669</v>
      </c>
      <c r="I43" s="81">
        <v>303</v>
      </c>
      <c r="J43" s="65" t="s">
        <v>1979</v>
      </c>
    </row>
    <row r="44" spans="1:10" x14ac:dyDescent="0.25">
      <c r="A44" s="57">
        <v>41</v>
      </c>
      <c r="B44" s="72" t="s">
        <v>1974</v>
      </c>
      <c r="C44" s="79" t="s">
        <v>2128</v>
      </c>
      <c r="D44" s="79" t="s">
        <v>2197</v>
      </c>
      <c r="E44" s="79" t="s">
        <v>2306</v>
      </c>
      <c r="F44" s="99" t="s">
        <v>2249</v>
      </c>
      <c r="G44" s="88">
        <v>45853</v>
      </c>
      <c r="H44" s="63">
        <v>0.41666666666666669</v>
      </c>
      <c r="I44" s="81">
        <v>303</v>
      </c>
      <c r="J44" s="65" t="s">
        <v>1979</v>
      </c>
    </row>
    <row r="45" spans="1:10" x14ac:dyDescent="0.25">
      <c r="A45" s="57">
        <v>42</v>
      </c>
      <c r="B45" s="72" t="s">
        <v>1974</v>
      </c>
      <c r="C45" s="79" t="s">
        <v>2129</v>
      </c>
      <c r="D45" s="79" t="s">
        <v>2197</v>
      </c>
      <c r="E45" s="79" t="s">
        <v>2306</v>
      </c>
      <c r="F45" s="99" t="s">
        <v>2250</v>
      </c>
      <c r="G45" s="88">
        <v>45853</v>
      </c>
      <c r="H45" s="63">
        <v>0.41666666666666669</v>
      </c>
      <c r="I45" s="81">
        <v>303</v>
      </c>
      <c r="J45" s="65" t="s">
        <v>1979</v>
      </c>
    </row>
    <row r="46" spans="1:10" x14ac:dyDescent="0.25">
      <c r="A46" s="57">
        <v>43</v>
      </c>
      <c r="B46" s="72" t="s">
        <v>1974</v>
      </c>
      <c r="C46" s="79" t="s">
        <v>2180</v>
      </c>
      <c r="D46" s="79" t="s">
        <v>2211</v>
      </c>
      <c r="E46" s="79" t="s">
        <v>2319</v>
      </c>
      <c r="F46" s="99" t="s">
        <v>2286</v>
      </c>
      <c r="G46" s="88">
        <v>45853</v>
      </c>
      <c r="H46" s="63">
        <v>0.41666666666666669</v>
      </c>
      <c r="I46" s="81">
        <v>303</v>
      </c>
      <c r="J46" s="65" t="s">
        <v>1979</v>
      </c>
    </row>
    <row r="47" spans="1:10" x14ac:dyDescent="0.25">
      <c r="A47" s="57">
        <v>44</v>
      </c>
      <c r="B47" s="66" t="s">
        <v>1974</v>
      </c>
      <c r="C47" s="86" t="s">
        <v>1995</v>
      </c>
      <c r="D47" s="69" t="s">
        <v>2014</v>
      </c>
      <c r="E47" s="86" t="s">
        <v>2031</v>
      </c>
      <c r="F47" s="70" t="s">
        <v>2050</v>
      </c>
      <c r="G47" s="88">
        <v>45853</v>
      </c>
      <c r="H47" s="63">
        <v>0.41666666666666669</v>
      </c>
      <c r="I47" s="81">
        <v>303</v>
      </c>
      <c r="J47" s="65" t="s">
        <v>1979</v>
      </c>
    </row>
    <row r="48" spans="1:10" x14ac:dyDescent="0.25">
      <c r="A48" s="57">
        <v>45</v>
      </c>
      <c r="B48" s="66" t="s">
        <v>1974</v>
      </c>
      <c r="C48" s="86" t="s">
        <v>1996</v>
      </c>
      <c r="D48" s="69" t="s">
        <v>2014</v>
      </c>
      <c r="E48" s="86" t="s">
        <v>2031</v>
      </c>
      <c r="F48" s="70" t="s">
        <v>2050</v>
      </c>
      <c r="G48" s="88">
        <v>45853</v>
      </c>
      <c r="H48" s="63">
        <v>0.41666666666666669</v>
      </c>
      <c r="I48" s="81">
        <v>303</v>
      </c>
      <c r="J48" s="65" t="s">
        <v>1979</v>
      </c>
    </row>
    <row r="49" spans="1:10" x14ac:dyDescent="0.25">
      <c r="A49" s="57">
        <v>46</v>
      </c>
      <c r="B49" s="66" t="s">
        <v>1974</v>
      </c>
      <c r="C49" s="86" t="s">
        <v>1998</v>
      </c>
      <c r="D49" s="69" t="s">
        <v>2014</v>
      </c>
      <c r="E49" s="86" t="s">
        <v>2031</v>
      </c>
      <c r="F49" s="70" t="s">
        <v>2052</v>
      </c>
      <c r="G49" s="88">
        <v>45853</v>
      </c>
      <c r="H49" s="63">
        <v>0.41666666666666669</v>
      </c>
      <c r="I49" s="81">
        <v>303</v>
      </c>
      <c r="J49" s="65" t="s">
        <v>1979</v>
      </c>
    </row>
    <row r="50" spans="1:10" x14ac:dyDescent="0.25">
      <c r="A50" s="57">
        <v>47</v>
      </c>
      <c r="B50" s="72" t="s">
        <v>1974</v>
      </c>
      <c r="C50" s="79" t="s">
        <v>2173</v>
      </c>
      <c r="D50" s="72" t="s">
        <v>2014</v>
      </c>
      <c r="E50" s="79" t="s">
        <v>2031</v>
      </c>
      <c r="F50" s="99" t="s">
        <v>2052</v>
      </c>
      <c r="G50" s="88">
        <v>45853</v>
      </c>
      <c r="H50" s="63">
        <v>0.41666666666666669</v>
      </c>
      <c r="I50" s="81">
        <v>303</v>
      </c>
      <c r="J50" s="65" t="s">
        <v>1979</v>
      </c>
    </row>
    <row r="51" spans="1:10" x14ac:dyDescent="0.25">
      <c r="A51" s="57">
        <v>48</v>
      </c>
      <c r="B51" s="72" t="s">
        <v>1974</v>
      </c>
      <c r="C51" s="79" t="s">
        <v>2174</v>
      </c>
      <c r="D51" s="72" t="s">
        <v>2014</v>
      </c>
      <c r="E51" s="79" t="s">
        <v>2031</v>
      </c>
      <c r="F51" s="99" t="s">
        <v>2281</v>
      </c>
      <c r="G51" s="88">
        <v>45853</v>
      </c>
      <c r="H51" s="63">
        <v>0.41666666666666669</v>
      </c>
      <c r="I51" s="81">
        <v>303</v>
      </c>
      <c r="J51" s="65" t="s">
        <v>1979</v>
      </c>
    </row>
    <row r="52" spans="1:10" x14ac:dyDescent="0.25">
      <c r="A52" s="57">
        <v>49</v>
      </c>
      <c r="B52" s="72" t="s">
        <v>1974</v>
      </c>
      <c r="C52" s="79" t="s">
        <v>2179</v>
      </c>
      <c r="D52" s="72" t="s">
        <v>2014</v>
      </c>
      <c r="E52" s="79" t="s">
        <v>2031</v>
      </c>
      <c r="F52" s="99" t="s">
        <v>2284</v>
      </c>
      <c r="G52" s="88">
        <v>45853</v>
      </c>
      <c r="H52" s="63">
        <v>0.41666666666666669</v>
      </c>
      <c r="I52" s="81">
        <v>303</v>
      </c>
      <c r="J52" s="65" t="s">
        <v>1979</v>
      </c>
    </row>
    <row r="53" spans="1:10" x14ac:dyDescent="0.25">
      <c r="A53" s="57">
        <v>50</v>
      </c>
      <c r="B53" s="72" t="s">
        <v>1974</v>
      </c>
      <c r="C53" s="79" t="s">
        <v>2171</v>
      </c>
      <c r="D53" s="79" t="s">
        <v>2209</v>
      </c>
      <c r="E53" s="79" t="s">
        <v>2316</v>
      </c>
      <c r="F53" s="99" t="s">
        <v>2278</v>
      </c>
      <c r="G53" s="88">
        <v>45853</v>
      </c>
      <c r="H53" s="63">
        <v>0.41666666666666669</v>
      </c>
      <c r="I53" s="81">
        <v>303</v>
      </c>
      <c r="J53" s="65" t="s">
        <v>1979</v>
      </c>
    </row>
    <row r="54" spans="1:10" x14ac:dyDescent="0.25">
      <c r="A54" s="57">
        <v>51</v>
      </c>
      <c r="B54" s="72" t="s">
        <v>1974</v>
      </c>
      <c r="C54" s="79" t="s">
        <v>2153</v>
      </c>
      <c r="D54" s="79" t="s">
        <v>2203</v>
      </c>
      <c r="E54" s="79" t="s">
        <v>2311</v>
      </c>
      <c r="F54" s="99" t="s">
        <v>2262</v>
      </c>
      <c r="G54" s="88">
        <v>45853</v>
      </c>
      <c r="H54" s="63">
        <v>0.41666666666666669</v>
      </c>
      <c r="I54" s="81">
        <v>303</v>
      </c>
      <c r="J54" s="65" t="s">
        <v>1979</v>
      </c>
    </row>
    <row r="55" spans="1:10" x14ac:dyDescent="0.25">
      <c r="A55" s="57">
        <v>52</v>
      </c>
      <c r="B55" s="66" t="s">
        <v>1974</v>
      </c>
      <c r="C55" s="86" t="s">
        <v>1999</v>
      </c>
      <c r="D55" s="69" t="s">
        <v>2016</v>
      </c>
      <c r="E55" s="86" t="s">
        <v>2033</v>
      </c>
      <c r="F55" s="70" t="s">
        <v>2053</v>
      </c>
      <c r="G55" s="88">
        <v>45853</v>
      </c>
      <c r="H55" s="63">
        <v>0.41666666666666669</v>
      </c>
      <c r="I55" s="81">
        <v>303</v>
      </c>
      <c r="J55" s="65" t="s">
        <v>1979</v>
      </c>
    </row>
    <row r="56" spans="1:10" x14ac:dyDescent="0.25">
      <c r="A56" s="57">
        <v>53</v>
      </c>
      <c r="B56" s="72" t="s">
        <v>1974</v>
      </c>
      <c r="C56" s="79" t="s">
        <v>2138</v>
      </c>
      <c r="D56" s="79" t="s">
        <v>2201</v>
      </c>
      <c r="E56" s="79" t="s">
        <v>2310</v>
      </c>
      <c r="F56" s="99" t="s">
        <v>2257</v>
      </c>
      <c r="G56" s="88">
        <v>45853</v>
      </c>
      <c r="H56" s="63">
        <v>0.41666666666666669</v>
      </c>
      <c r="I56" s="81">
        <v>303</v>
      </c>
      <c r="J56" s="65" t="s">
        <v>1979</v>
      </c>
    </row>
    <row r="57" spans="1:10" x14ac:dyDescent="0.25">
      <c r="A57" s="57">
        <v>54</v>
      </c>
      <c r="B57" s="66" t="s">
        <v>1974</v>
      </c>
      <c r="C57" s="86" t="s">
        <v>1980</v>
      </c>
      <c r="D57" s="69" t="s">
        <v>2001</v>
      </c>
      <c r="E57" s="86" t="s">
        <v>2018</v>
      </c>
      <c r="F57" s="70" t="s">
        <v>2035</v>
      </c>
      <c r="G57" s="88">
        <v>45853</v>
      </c>
      <c r="H57" s="63">
        <v>0.41666666666666669</v>
      </c>
      <c r="I57" s="81">
        <v>303</v>
      </c>
      <c r="J57" s="65" t="s">
        <v>2056</v>
      </c>
    </row>
    <row r="58" spans="1:10" x14ac:dyDescent="0.25">
      <c r="A58" s="57">
        <v>55</v>
      </c>
      <c r="B58" s="66" t="s">
        <v>1974</v>
      </c>
      <c r="C58" s="125" t="s">
        <v>1987</v>
      </c>
      <c r="D58" s="69" t="s">
        <v>2008</v>
      </c>
      <c r="E58" s="125" t="s">
        <v>2025</v>
      </c>
      <c r="F58" s="68" t="s">
        <v>2043</v>
      </c>
      <c r="G58" s="88">
        <v>45853</v>
      </c>
      <c r="H58" s="63">
        <v>0.41666666666666669</v>
      </c>
      <c r="I58" s="81">
        <v>303</v>
      </c>
      <c r="J58" s="65" t="s">
        <v>1979</v>
      </c>
    </row>
    <row r="59" spans="1:10" x14ac:dyDescent="0.25">
      <c r="A59" s="57">
        <v>56</v>
      </c>
      <c r="B59" s="66" t="s">
        <v>1974</v>
      </c>
      <c r="C59" s="86" t="s">
        <v>1989</v>
      </c>
      <c r="D59" s="69" t="s">
        <v>2008</v>
      </c>
      <c r="E59" s="125" t="s">
        <v>2025</v>
      </c>
      <c r="F59" s="68" t="s">
        <v>2043</v>
      </c>
      <c r="G59" s="88">
        <v>45853</v>
      </c>
      <c r="H59" s="63">
        <v>0.41666666666666669</v>
      </c>
      <c r="I59" s="81">
        <v>303</v>
      </c>
      <c r="J59" s="65" t="s">
        <v>1979</v>
      </c>
    </row>
    <row r="60" spans="1:10" x14ac:dyDescent="0.25">
      <c r="A60" s="57">
        <v>57</v>
      </c>
      <c r="B60" s="66" t="s">
        <v>1974</v>
      </c>
      <c r="C60" s="86" t="s">
        <v>1990</v>
      </c>
      <c r="D60" s="69" t="s">
        <v>2008</v>
      </c>
      <c r="E60" s="125" t="s">
        <v>2025</v>
      </c>
      <c r="F60" s="70" t="s">
        <v>2046</v>
      </c>
      <c r="G60" s="88">
        <v>45853</v>
      </c>
      <c r="H60" s="63">
        <v>0.41666666666666669</v>
      </c>
      <c r="I60" s="81">
        <v>303</v>
      </c>
      <c r="J60" s="65" t="s">
        <v>1979</v>
      </c>
    </row>
    <row r="61" spans="1:10" x14ac:dyDescent="0.25">
      <c r="A61" s="57">
        <v>58</v>
      </c>
      <c r="B61" s="66" t="s">
        <v>1974</v>
      </c>
      <c r="C61" s="125" t="s">
        <v>1991</v>
      </c>
      <c r="D61" s="69" t="s">
        <v>2008</v>
      </c>
      <c r="E61" s="125" t="s">
        <v>2025</v>
      </c>
      <c r="F61" s="70" t="s">
        <v>2046</v>
      </c>
      <c r="G61" s="88">
        <v>45853</v>
      </c>
      <c r="H61" s="63">
        <v>0.41666666666666669</v>
      </c>
      <c r="I61" s="81">
        <v>303</v>
      </c>
      <c r="J61" s="65" t="s">
        <v>1979</v>
      </c>
    </row>
    <row r="62" spans="1:10" x14ac:dyDescent="0.25">
      <c r="A62" s="57">
        <v>59</v>
      </c>
      <c r="B62" s="66" t="s">
        <v>1974</v>
      </c>
      <c r="C62" s="86" t="s">
        <v>1988</v>
      </c>
      <c r="D62" s="69" t="s">
        <v>2010</v>
      </c>
      <c r="E62" s="86" t="s">
        <v>2027</v>
      </c>
      <c r="F62" s="70" t="s">
        <v>2045</v>
      </c>
      <c r="G62" s="88">
        <v>45853</v>
      </c>
      <c r="H62" s="63">
        <v>0.41666666666666669</v>
      </c>
      <c r="I62" s="81">
        <v>303</v>
      </c>
      <c r="J62" s="65" t="s">
        <v>1979</v>
      </c>
    </row>
  </sheetData>
  <autoFilter ref="A3:H3" xr:uid="{00000000-0009-0000-0000-000001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A4:J102">
    <sortCondition ref="D2:D102"/>
  </sortState>
  <mergeCells count="1">
    <mergeCell ref="A1:H1"/>
  </mergeCells>
  <conditionalFormatting sqref="C1:C3 C63:C1048576">
    <cfRule type="duplicateValues" dxfId="656" priority="282"/>
    <cfRule type="duplicateValues" dxfId="655" priority="284"/>
    <cfRule type="duplicateValues" dxfId="654" priority="285"/>
    <cfRule type="duplicateValues" dxfId="653" priority="286"/>
    <cfRule type="duplicateValues" dxfId="652" priority="287"/>
    <cfRule type="duplicateValues" dxfId="651" priority="288"/>
    <cfRule type="duplicateValues" dxfId="650" priority="289"/>
  </conditionalFormatting>
  <conditionalFormatting sqref="C1:C22 C63:C1048576">
    <cfRule type="duplicateValues" dxfId="649" priority="263"/>
  </conditionalFormatting>
  <conditionalFormatting sqref="C1:C1048576">
    <cfRule type="duplicateValues" dxfId="648" priority="1"/>
  </conditionalFormatting>
  <conditionalFormatting sqref="C4">
    <cfRule type="duplicateValues" dxfId="647" priority="274"/>
    <cfRule type="duplicateValues" dxfId="646" priority="275"/>
    <cfRule type="duplicateValues" dxfId="645" priority="276"/>
    <cfRule type="duplicateValues" dxfId="644" priority="277"/>
    <cfRule type="duplicateValues" dxfId="643" priority="278"/>
    <cfRule type="duplicateValues" dxfId="642" priority="279"/>
    <cfRule type="duplicateValues" dxfId="641" priority="280"/>
    <cfRule type="duplicateValues" dxfId="640" priority="281"/>
  </conditionalFormatting>
  <conditionalFormatting sqref="C4:C5">
    <cfRule type="duplicateValues" dxfId="639" priority="273"/>
  </conditionalFormatting>
  <conditionalFormatting sqref="C6">
    <cfRule type="duplicateValues" dxfId="638" priority="271"/>
    <cfRule type="duplicateValues" dxfId="637" priority="272"/>
  </conditionalFormatting>
  <conditionalFormatting sqref="C7">
    <cfRule type="duplicateValues" dxfId="636" priority="269"/>
    <cfRule type="duplicateValues" dxfId="635" priority="270"/>
  </conditionalFormatting>
  <conditionalFormatting sqref="C8:C9">
    <cfRule type="duplicateValues" dxfId="634" priority="267"/>
    <cfRule type="duplicateValues" dxfId="633" priority="268"/>
  </conditionalFormatting>
  <conditionalFormatting sqref="C10:C22">
    <cfRule type="duplicateValues" dxfId="632" priority="264"/>
    <cfRule type="duplicateValues" dxfId="631" priority="265"/>
  </conditionalFormatting>
  <conditionalFormatting sqref="C23">
    <cfRule type="duplicateValues" dxfId="630" priority="254"/>
    <cfRule type="duplicateValues" dxfId="629" priority="255"/>
    <cfRule type="duplicateValues" dxfId="628" priority="256"/>
    <cfRule type="duplicateValues" dxfId="627" priority="257"/>
    <cfRule type="duplicateValues" dxfId="626" priority="258"/>
    <cfRule type="duplicateValues" dxfId="625" priority="259"/>
    <cfRule type="duplicateValues" dxfId="624" priority="260"/>
    <cfRule type="duplicateValues" dxfId="623" priority="261"/>
    <cfRule type="duplicateValues" dxfId="622" priority="262"/>
  </conditionalFormatting>
  <conditionalFormatting sqref="C24">
    <cfRule type="duplicateValues" dxfId="621" priority="245"/>
    <cfRule type="duplicateValues" dxfId="620" priority="246"/>
    <cfRule type="duplicateValues" dxfId="619" priority="247"/>
    <cfRule type="duplicateValues" dxfId="618" priority="248"/>
    <cfRule type="duplicateValues" dxfId="617" priority="249"/>
    <cfRule type="duplicateValues" dxfId="616" priority="250"/>
    <cfRule type="duplicateValues" dxfId="615" priority="251"/>
    <cfRule type="duplicateValues" dxfId="614" priority="252"/>
    <cfRule type="duplicateValues" dxfId="613" priority="253"/>
  </conditionalFormatting>
  <conditionalFormatting sqref="C25">
    <cfRule type="duplicateValues" dxfId="612" priority="236"/>
    <cfRule type="duplicateValues" dxfId="611" priority="237"/>
    <cfRule type="duplicateValues" dxfId="610" priority="238"/>
    <cfRule type="duplicateValues" dxfId="609" priority="239"/>
    <cfRule type="duplicateValues" dxfId="608" priority="240"/>
    <cfRule type="duplicateValues" dxfId="607" priority="241"/>
    <cfRule type="duplicateValues" dxfId="606" priority="242"/>
    <cfRule type="duplicateValues" dxfId="605" priority="243"/>
    <cfRule type="duplicateValues" dxfId="604" priority="244"/>
  </conditionalFormatting>
  <conditionalFormatting sqref="C26:C27">
    <cfRule type="duplicateValues" dxfId="603" priority="227"/>
    <cfRule type="duplicateValues" dxfId="602" priority="228"/>
    <cfRule type="duplicateValues" dxfId="601" priority="229"/>
    <cfRule type="duplicateValues" dxfId="600" priority="230"/>
    <cfRule type="duplicateValues" dxfId="599" priority="231"/>
    <cfRule type="duplicateValues" dxfId="598" priority="232"/>
    <cfRule type="duplicateValues" dxfId="597" priority="233"/>
    <cfRule type="duplicateValues" dxfId="596" priority="234"/>
    <cfRule type="duplicateValues" dxfId="595" priority="235"/>
  </conditionalFormatting>
  <conditionalFormatting sqref="C28">
    <cfRule type="duplicateValues" dxfId="594" priority="218"/>
    <cfRule type="duplicateValues" dxfId="593" priority="219"/>
    <cfRule type="duplicateValues" dxfId="592" priority="220"/>
    <cfRule type="duplicateValues" dxfId="591" priority="221"/>
    <cfRule type="duplicateValues" dxfId="590" priority="222"/>
    <cfRule type="duplicateValues" dxfId="589" priority="223"/>
    <cfRule type="duplicateValues" dxfId="588" priority="224"/>
    <cfRule type="duplicateValues" dxfId="587" priority="225"/>
    <cfRule type="duplicateValues" dxfId="586" priority="226"/>
  </conditionalFormatting>
  <conditionalFormatting sqref="C29">
    <cfRule type="duplicateValues" dxfId="585" priority="209"/>
    <cfRule type="duplicateValues" dxfId="584" priority="210"/>
    <cfRule type="duplicateValues" dxfId="583" priority="211"/>
    <cfRule type="duplicateValues" dxfId="582" priority="212"/>
    <cfRule type="duplicateValues" dxfId="581" priority="213"/>
    <cfRule type="duplicateValues" dxfId="580" priority="214"/>
    <cfRule type="duplicateValues" dxfId="579" priority="215"/>
    <cfRule type="duplicateValues" dxfId="578" priority="216"/>
    <cfRule type="duplicateValues" dxfId="577" priority="217"/>
  </conditionalFormatting>
  <conditionalFormatting sqref="C30">
    <cfRule type="duplicateValues" dxfId="576" priority="200"/>
    <cfRule type="duplicateValues" dxfId="575" priority="201"/>
    <cfRule type="duplicateValues" dxfId="574" priority="202"/>
    <cfRule type="duplicateValues" dxfId="573" priority="203"/>
    <cfRule type="duplicateValues" dxfId="572" priority="204"/>
    <cfRule type="duplicateValues" dxfId="571" priority="205"/>
    <cfRule type="duplicateValues" dxfId="570" priority="206"/>
    <cfRule type="duplicateValues" dxfId="569" priority="207"/>
    <cfRule type="duplicateValues" dxfId="568" priority="208"/>
  </conditionalFormatting>
  <conditionalFormatting sqref="C31">
    <cfRule type="duplicateValues" dxfId="567" priority="191"/>
    <cfRule type="duplicateValues" dxfId="566" priority="192"/>
    <cfRule type="duplicateValues" dxfId="565" priority="193"/>
    <cfRule type="duplicateValues" dxfId="564" priority="194"/>
    <cfRule type="duplicateValues" dxfId="563" priority="195"/>
    <cfRule type="duplicateValues" dxfId="562" priority="196"/>
    <cfRule type="duplicateValues" dxfId="561" priority="197"/>
    <cfRule type="duplicateValues" dxfId="560" priority="198"/>
    <cfRule type="duplicateValues" dxfId="559" priority="199"/>
  </conditionalFormatting>
  <conditionalFormatting sqref="C32">
    <cfRule type="duplicateValues" dxfId="558" priority="182"/>
    <cfRule type="duplicateValues" dxfId="557" priority="183"/>
    <cfRule type="duplicateValues" dxfId="556" priority="184"/>
    <cfRule type="duplicateValues" dxfId="555" priority="185"/>
    <cfRule type="duplicateValues" dxfId="554" priority="186"/>
    <cfRule type="duplicateValues" dxfId="553" priority="187"/>
    <cfRule type="duplicateValues" dxfId="552" priority="188"/>
    <cfRule type="duplicateValues" dxfId="551" priority="189"/>
    <cfRule type="duplicateValues" dxfId="550" priority="190"/>
  </conditionalFormatting>
  <conditionalFormatting sqref="C33">
    <cfRule type="duplicateValues" dxfId="549" priority="173"/>
    <cfRule type="duplicateValues" dxfId="548" priority="174"/>
    <cfRule type="duplicateValues" dxfId="547" priority="175"/>
    <cfRule type="duplicateValues" dxfId="546" priority="176"/>
    <cfRule type="duplicateValues" dxfId="545" priority="177"/>
    <cfRule type="duplicateValues" dxfId="544" priority="178"/>
    <cfRule type="duplicateValues" dxfId="543" priority="179"/>
    <cfRule type="duplicateValues" dxfId="542" priority="180"/>
    <cfRule type="duplicateValues" dxfId="541" priority="181"/>
  </conditionalFormatting>
  <conditionalFormatting sqref="C34">
    <cfRule type="duplicateValues" dxfId="540" priority="164"/>
    <cfRule type="duplicateValues" dxfId="539" priority="165"/>
    <cfRule type="duplicateValues" dxfId="538" priority="166"/>
    <cfRule type="duplicateValues" dxfId="537" priority="167"/>
    <cfRule type="duplicateValues" dxfId="536" priority="168"/>
    <cfRule type="duplicateValues" dxfId="535" priority="169"/>
    <cfRule type="duplicateValues" dxfId="534" priority="170"/>
    <cfRule type="duplicateValues" dxfId="533" priority="171"/>
    <cfRule type="duplicateValues" dxfId="532" priority="172"/>
  </conditionalFormatting>
  <conditionalFormatting sqref="C35:C36">
    <cfRule type="duplicateValues" dxfId="531" priority="155"/>
    <cfRule type="duplicateValues" dxfId="530" priority="156"/>
    <cfRule type="duplicateValues" dxfId="529" priority="157"/>
    <cfRule type="duplicateValues" dxfId="528" priority="158"/>
    <cfRule type="duplicateValues" dxfId="527" priority="159"/>
    <cfRule type="duplicateValues" dxfId="526" priority="160"/>
    <cfRule type="duplicateValues" dxfId="525" priority="161"/>
    <cfRule type="duplicateValues" dxfId="524" priority="162"/>
    <cfRule type="duplicateValues" dxfId="523" priority="163"/>
  </conditionalFormatting>
  <conditionalFormatting sqref="C37:C39">
    <cfRule type="duplicateValues" dxfId="522" priority="146"/>
    <cfRule type="duplicateValues" dxfId="521" priority="147"/>
    <cfRule type="duplicateValues" dxfId="520" priority="148"/>
    <cfRule type="duplicateValues" dxfId="519" priority="149"/>
    <cfRule type="duplicateValues" dxfId="518" priority="150"/>
    <cfRule type="duplicateValues" dxfId="517" priority="151"/>
    <cfRule type="duplicateValues" dxfId="516" priority="152"/>
    <cfRule type="duplicateValues" dxfId="515" priority="153"/>
    <cfRule type="duplicateValues" dxfId="514" priority="154"/>
  </conditionalFormatting>
  <conditionalFormatting sqref="C40">
    <cfRule type="duplicateValues" dxfId="513" priority="137"/>
    <cfRule type="duplicateValues" dxfId="512" priority="138"/>
    <cfRule type="duplicateValues" dxfId="511" priority="139"/>
    <cfRule type="duplicateValues" dxfId="510" priority="140"/>
    <cfRule type="duplicateValues" dxfId="509" priority="141"/>
    <cfRule type="duplicateValues" dxfId="508" priority="142"/>
    <cfRule type="duplicateValues" dxfId="507" priority="143"/>
    <cfRule type="duplicateValues" dxfId="506" priority="144"/>
    <cfRule type="duplicateValues" dxfId="505" priority="145"/>
  </conditionalFormatting>
  <conditionalFormatting sqref="C41">
    <cfRule type="duplicateValues" dxfId="504" priority="128"/>
    <cfRule type="duplicateValues" dxfId="503" priority="129"/>
    <cfRule type="duplicateValues" dxfId="502" priority="130"/>
    <cfRule type="duplicateValues" dxfId="501" priority="131"/>
    <cfRule type="duplicateValues" dxfId="500" priority="132"/>
    <cfRule type="duplicateValues" dxfId="499" priority="133"/>
    <cfRule type="duplicateValues" dxfId="498" priority="134"/>
    <cfRule type="duplicateValues" dxfId="497" priority="135"/>
    <cfRule type="duplicateValues" dxfId="496" priority="136"/>
  </conditionalFormatting>
  <conditionalFormatting sqref="C42:C43">
    <cfRule type="duplicateValues" dxfId="495" priority="119"/>
    <cfRule type="duplicateValues" dxfId="494" priority="120"/>
    <cfRule type="duplicateValues" dxfId="493" priority="121"/>
    <cfRule type="duplicateValues" dxfId="492" priority="122"/>
    <cfRule type="duplicateValues" dxfId="491" priority="123"/>
    <cfRule type="duplicateValues" dxfId="490" priority="124"/>
    <cfRule type="duplicateValues" dxfId="489" priority="125"/>
    <cfRule type="duplicateValues" dxfId="488" priority="126"/>
    <cfRule type="duplicateValues" dxfId="487" priority="127"/>
  </conditionalFormatting>
  <conditionalFormatting sqref="C44">
    <cfRule type="duplicateValues" dxfId="486" priority="110"/>
    <cfRule type="duplicateValues" dxfId="485" priority="111"/>
    <cfRule type="duplicateValues" dxfId="484" priority="112"/>
    <cfRule type="duplicateValues" dxfId="483" priority="113"/>
    <cfRule type="duplicateValues" dxfId="482" priority="114"/>
    <cfRule type="duplicateValues" dxfId="481" priority="115"/>
    <cfRule type="duplicateValues" dxfId="480" priority="116"/>
    <cfRule type="duplicateValues" dxfId="479" priority="117"/>
    <cfRule type="duplicateValues" dxfId="478" priority="118"/>
  </conditionalFormatting>
  <conditionalFormatting sqref="C45">
    <cfRule type="duplicateValues" dxfId="477" priority="101"/>
    <cfRule type="duplicateValues" dxfId="476" priority="102"/>
    <cfRule type="duplicateValues" dxfId="475" priority="103"/>
    <cfRule type="duplicateValues" dxfId="474" priority="104"/>
    <cfRule type="duplicateValues" dxfId="473" priority="105"/>
    <cfRule type="duplicateValues" dxfId="472" priority="106"/>
    <cfRule type="duplicateValues" dxfId="471" priority="107"/>
    <cfRule type="duplicateValues" dxfId="470" priority="108"/>
    <cfRule type="duplicateValues" dxfId="469" priority="109"/>
  </conditionalFormatting>
  <conditionalFormatting sqref="C46">
    <cfRule type="duplicateValues" dxfId="468" priority="92"/>
    <cfRule type="duplicateValues" dxfId="467" priority="93"/>
    <cfRule type="duplicateValues" dxfId="466" priority="94"/>
    <cfRule type="duplicateValues" dxfId="465" priority="95"/>
    <cfRule type="duplicateValues" dxfId="464" priority="96"/>
    <cfRule type="duplicateValues" dxfId="463" priority="97"/>
    <cfRule type="duplicateValues" dxfId="462" priority="98"/>
    <cfRule type="duplicateValues" dxfId="461" priority="99"/>
    <cfRule type="duplicateValues" dxfId="460" priority="100"/>
  </conditionalFormatting>
  <conditionalFormatting sqref="C47">
    <cfRule type="duplicateValues" dxfId="459" priority="83"/>
    <cfRule type="duplicateValues" dxfId="458" priority="84"/>
    <cfRule type="duplicateValues" dxfId="457" priority="85"/>
    <cfRule type="duplicateValues" dxfId="456" priority="86"/>
    <cfRule type="duplicateValues" dxfId="455" priority="87"/>
    <cfRule type="duplicateValues" dxfId="454" priority="88"/>
    <cfRule type="duplicateValues" dxfId="453" priority="89"/>
    <cfRule type="duplicateValues" dxfId="452" priority="90"/>
    <cfRule type="duplicateValues" dxfId="451" priority="91"/>
  </conditionalFormatting>
  <conditionalFormatting sqref="C48">
    <cfRule type="duplicateValues" dxfId="450" priority="74"/>
    <cfRule type="duplicateValues" dxfId="449" priority="75"/>
    <cfRule type="duplicateValues" dxfId="448" priority="76"/>
    <cfRule type="duplicateValues" dxfId="447" priority="77"/>
    <cfRule type="duplicateValues" dxfId="446" priority="78"/>
    <cfRule type="duplicateValues" dxfId="445" priority="79"/>
    <cfRule type="duplicateValues" dxfId="444" priority="80"/>
    <cfRule type="duplicateValues" dxfId="443" priority="81"/>
    <cfRule type="duplicateValues" dxfId="442" priority="82"/>
  </conditionalFormatting>
  <conditionalFormatting sqref="C49">
    <cfRule type="duplicateValues" dxfId="441" priority="65"/>
    <cfRule type="duplicateValues" dxfId="440" priority="66"/>
    <cfRule type="duplicateValues" dxfId="439" priority="67"/>
    <cfRule type="duplicateValues" dxfId="438" priority="68"/>
    <cfRule type="duplicateValues" dxfId="437" priority="69"/>
    <cfRule type="duplicateValues" dxfId="436" priority="70"/>
    <cfRule type="duplicateValues" dxfId="435" priority="71"/>
    <cfRule type="duplicateValues" dxfId="434" priority="72"/>
    <cfRule type="duplicateValues" dxfId="433" priority="73"/>
  </conditionalFormatting>
  <conditionalFormatting sqref="C50:C51">
    <cfRule type="duplicateValues" dxfId="432" priority="56"/>
    <cfRule type="duplicateValues" dxfId="431" priority="57"/>
    <cfRule type="duplicateValues" dxfId="430" priority="58"/>
    <cfRule type="duplicateValues" dxfId="429" priority="59"/>
    <cfRule type="duplicateValues" dxfId="428" priority="60"/>
    <cfRule type="duplicateValues" dxfId="427" priority="61"/>
    <cfRule type="duplicateValues" dxfId="426" priority="62"/>
    <cfRule type="duplicateValues" dxfId="425" priority="63"/>
    <cfRule type="duplicateValues" dxfId="424" priority="64"/>
  </conditionalFormatting>
  <conditionalFormatting sqref="C52:C53">
    <cfRule type="duplicateValues" dxfId="423" priority="47"/>
    <cfRule type="duplicateValues" dxfId="422" priority="48"/>
    <cfRule type="duplicateValues" dxfId="421" priority="49"/>
    <cfRule type="duplicateValues" dxfId="420" priority="50"/>
    <cfRule type="duplicateValues" dxfId="419" priority="51"/>
    <cfRule type="duplicateValues" dxfId="418" priority="52"/>
    <cfRule type="duplicateValues" dxfId="417" priority="53"/>
    <cfRule type="duplicateValues" dxfId="416" priority="54"/>
    <cfRule type="duplicateValues" dxfId="415" priority="55"/>
  </conditionalFormatting>
  <conditionalFormatting sqref="C54">
    <cfRule type="duplicateValues" dxfId="414" priority="38"/>
    <cfRule type="duplicateValues" dxfId="413" priority="39"/>
    <cfRule type="duplicateValues" dxfId="412" priority="40"/>
    <cfRule type="duplicateValues" dxfId="411" priority="41"/>
    <cfRule type="duplicateValues" dxfId="410" priority="42"/>
    <cfRule type="duplicateValues" dxfId="409" priority="43"/>
    <cfRule type="duplicateValues" dxfId="408" priority="44"/>
    <cfRule type="duplicateValues" dxfId="407" priority="45"/>
    <cfRule type="duplicateValues" dxfId="406" priority="46"/>
  </conditionalFormatting>
  <conditionalFormatting sqref="C55:C57">
    <cfRule type="duplicateValues" dxfId="405" priority="29"/>
    <cfRule type="duplicateValues" dxfId="404" priority="30"/>
    <cfRule type="duplicateValues" dxfId="403" priority="31"/>
    <cfRule type="duplicateValues" dxfId="402" priority="32"/>
    <cfRule type="duplicateValues" dxfId="401" priority="33"/>
    <cfRule type="duplicateValues" dxfId="400" priority="34"/>
    <cfRule type="duplicateValues" dxfId="399" priority="35"/>
    <cfRule type="duplicateValues" dxfId="398" priority="36"/>
    <cfRule type="duplicateValues" dxfId="397" priority="37"/>
  </conditionalFormatting>
  <conditionalFormatting sqref="C58">
    <cfRule type="duplicateValues" dxfId="396" priority="20"/>
    <cfRule type="duplicateValues" dxfId="395" priority="21"/>
    <cfRule type="duplicateValues" dxfId="394" priority="22"/>
    <cfRule type="duplicateValues" dxfId="393" priority="23"/>
    <cfRule type="duplicateValues" dxfId="392" priority="24"/>
    <cfRule type="duplicateValues" dxfId="391" priority="25"/>
    <cfRule type="duplicateValues" dxfId="390" priority="26"/>
    <cfRule type="duplicateValues" dxfId="389" priority="27"/>
    <cfRule type="duplicateValues" dxfId="388" priority="28"/>
  </conditionalFormatting>
  <conditionalFormatting sqref="C59">
    <cfRule type="duplicateValues" dxfId="387" priority="11"/>
    <cfRule type="duplicateValues" dxfId="386" priority="12"/>
    <cfRule type="duplicateValues" dxfId="385" priority="13"/>
    <cfRule type="duplicateValues" dxfId="384" priority="14"/>
    <cfRule type="duplicateValues" dxfId="383" priority="15"/>
    <cfRule type="duplicateValues" dxfId="382" priority="16"/>
    <cfRule type="duplicateValues" dxfId="381" priority="17"/>
    <cfRule type="duplicateValues" dxfId="380" priority="18"/>
    <cfRule type="duplicateValues" dxfId="379" priority="19"/>
  </conditionalFormatting>
  <conditionalFormatting sqref="C60:C62">
    <cfRule type="duplicateValues" dxfId="378" priority="2"/>
    <cfRule type="duplicateValues" dxfId="377" priority="3"/>
    <cfRule type="duplicateValues" dxfId="376" priority="4"/>
    <cfRule type="duplicateValues" dxfId="375" priority="5"/>
    <cfRule type="duplicateValues" dxfId="374" priority="6"/>
    <cfRule type="duplicateValues" dxfId="373" priority="7"/>
    <cfRule type="duplicateValues" dxfId="372" priority="8"/>
    <cfRule type="duplicateValues" dxfId="371" priority="9"/>
    <cfRule type="duplicateValues" dxfId="370" priority="10"/>
  </conditionalFormatting>
  <conditionalFormatting sqref="C134:C1048576 C1:C3">
    <cfRule type="duplicateValues" dxfId="369" priority="283"/>
  </conditionalFormatting>
  <conditionalFormatting sqref="F12">
    <cfRule type="duplicateValues" dxfId="368" priority="266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zoomScale="89" zoomScaleNormal="89" workbookViewId="0">
      <selection activeCell="E15" sqref="E15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104" customWidth="1"/>
    <col min="4" max="4" width="11.7109375" style="58" customWidth="1"/>
    <col min="5" max="5" width="48.85546875" style="58" customWidth="1"/>
    <col min="6" max="6" width="87.42578125" style="101" customWidth="1"/>
    <col min="7" max="7" width="14.7109375" style="58" bestFit="1" customWidth="1"/>
    <col min="8" max="8" width="12.140625" style="58" customWidth="1"/>
    <col min="9" max="9" width="12.140625" style="91" customWidth="1"/>
    <col min="10" max="16384" width="9.140625" style="9"/>
  </cols>
  <sheetData>
    <row r="1" spans="1:10" ht="53.25" customHeight="1" x14ac:dyDescent="0.25">
      <c r="A1" s="132" t="s">
        <v>2334</v>
      </c>
      <c r="B1" s="132"/>
      <c r="C1" s="132"/>
      <c r="D1" s="132"/>
      <c r="E1" s="132"/>
      <c r="F1" s="132"/>
      <c r="G1" s="132"/>
      <c r="H1" s="132"/>
      <c r="I1" s="89"/>
    </row>
    <row r="2" spans="1:10" ht="15" customHeight="1" x14ac:dyDescent="0.25">
      <c r="A2" s="53"/>
      <c r="B2" s="53"/>
      <c r="C2" s="102"/>
      <c r="D2" s="53"/>
      <c r="E2" s="53"/>
      <c r="F2" s="97"/>
      <c r="G2" s="53"/>
      <c r="H2" s="53"/>
      <c r="I2" s="89"/>
    </row>
    <row r="3" spans="1:10" ht="58.5" customHeight="1" x14ac:dyDescent="0.25">
      <c r="A3" s="54" t="s">
        <v>0</v>
      </c>
      <c r="B3" s="55" t="s">
        <v>2</v>
      </c>
      <c r="C3" s="103" t="s">
        <v>16</v>
      </c>
      <c r="D3" s="54" t="s">
        <v>14</v>
      </c>
      <c r="E3" s="54" t="s">
        <v>12</v>
      </c>
      <c r="F3" s="98" t="s">
        <v>15</v>
      </c>
      <c r="G3" s="56" t="s">
        <v>1972</v>
      </c>
      <c r="H3" s="56" t="s">
        <v>1973</v>
      </c>
      <c r="I3" s="90" t="s">
        <v>2328</v>
      </c>
      <c r="J3" s="55" t="s">
        <v>2055</v>
      </c>
    </row>
    <row r="4" spans="1:10" ht="25.5" customHeight="1" x14ac:dyDescent="0.25">
      <c r="A4" s="57">
        <v>1</v>
      </c>
      <c r="B4" s="113" t="s">
        <v>1974</v>
      </c>
      <c r="C4" s="114" t="s">
        <v>2084</v>
      </c>
      <c r="D4" s="116" t="s">
        <v>2190</v>
      </c>
      <c r="E4" s="83" t="s">
        <v>2300</v>
      </c>
      <c r="F4" s="117" t="s">
        <v>2226</v>
      </c>
      <c r="G4" s="118">
        <v>45854</v>
      </c>
      <c r="H4" s="119">
        <v>0.41666666666666669</v>
      </c>
      <c r="I4" s="64" t="s">
        <v>2330</v>
      </c>
      <c r="J4" s="120" t="s">
        <v>2057</v>
      </c>
    </row>
    <row r="5" spans="1:10" ht="25.5" customHeight="1" x14ac:dyDescent="0.25">
      <c r="A5" s="57">
        <v>2</v>
      </c>
      <c r="B5" s="85" t="s">
        <v>1974</v>
      </c>
      <c r="C5" s="115" t="s">
        <v>2061</v>
      </c>
      <c r="D5" s="76" t="s">
        <v>2326</v>
      </c>
      <c r="E5" s="77"/>
      <c r="F5" s="121" t="s">
        <v>2069</v>
      </c>
      <c r="G5" s="118">
        <v>45854</v>
      </c>
      <c r="H5" s="119">
        <v>0.41666666666666669</v>
      </c>
      <c r="I5" s="64" t="s">
        <v>2330</v>
      </c>
      <c r="J5" s="114" t="s">
        <v>1979</v>
      </c>
    </row>
    <row r="6" spans="1:10" x14ac:dyDescent="0.25">
      <c r="A6" s="57">
        <v>3</v>
      </c>
      <c r="B6" s="113" t="s">
        <v>1974</v>
      </c>
      <c r="C6" s="114" t="s">
        <v>2170</v>
      </c>
      <c r="D6" s="83" t="s">
        <v>2208</v>
      </c>
      <c r="E6" s="83" t="s">
        <v>2315</v>
      </c>
      <c r="F6" s="117" t="s">
        <v>2277</v>
      </c>
      <c r="G6" s="118">
        <v>45854</v>
      </c>
      <c r="H6" s="119">
        <v>0.41666666666666669</v>
      </c>
      <c r="I6" s="64" t="s">
        <v>2330</v>
      </c>
      <c r="J6" s="114" t="s">
        <v>2057</v>
      </c>
    </row>
    <row r="7" spans="1:10" x14ac:dyDescent="0.25">
      <c r="A7" s="57">
        <v>4</v>
      </c>
      <c r="B7" s="113" t="s">
        <v>1974</v>
      </c>
      <c r="C7" s="114" t="s">
        <v>2172</v>
      </c>
      <c r="D7" s="122" t="s">
        <v>2209</v>
      </c>
      <c r="E7" s="83" t="s">
        <v>2316</v>
      </c>
      <c r="F7" s="117" t="s">
        <v>2279</v>
      </c>
      <c r="G7" s="118">
        <v>45854</v>
      </c>
      <c r="H7" s="119">
        <v>0.41666666666666669</v>
      </c>
      <c r="I7" s="64" t="s">
        <v>2330</v>
      </c>
      <c r="J7" s="114" t="s">
        <v>1979</v>
      </c>
    </row>
    <row r="8" spans="1:10" x14ac:dyDescent="0.25">
      <c r="A8" s="57">
        <v>5</v>
      </c>
      <c r="B8" s="113" t="s">
        <v>1974</v>
      </c>
      <c r="C8" s="114" t="s">
        <v>2175</v>
      </c>
      <c r="D8" s="113" t="s">
        <v>2209</v>
      </c>
      <c r="E8" s="83" t="s">
        <v>2316</v>
      </c>
      <c r="F8" s="117" t="s">
        <v>2279</v>
      </c>
      <c r="G8" s="118">
        <v>45854</v>
      </c>
      <c r="H8" s="119">
        <v>0.41666666666666669</v>
      </c>
      <c r="I8" s="64" t="s">
        <v>2330</v>
      </c>
      <c r="J8" s="114" t="s">
        <v>1979</v>
      </c>
    </row>
    <row r="9" spans="1:10" x14ac:dyDescent="0.25">
      <c r="A9" s="57">
        <v>6</v>
      </c>
      <c r="B9" s="113" t="s">
        <v>1974</v>
      </c>
      <c r="C9" s="114" t="s">
        <v>2124</v>
      </c>
      <c r="D9" s="83" t="s">
        <v>2196</v>
      </c>
      <c r="E9" s="83" t="s">
        <v>2305</v>
      </c>
      <c r="F9" s="117" t="s">
        <v>2246</v>
      </c>
      <c r="G9" s="118">
        <v>45854</v>
      </c>
      <c r="H9" s="119">
        <v>0.41666666666666669</v>
      </c>
      <c r="I9" s="64" t="s">
        <v>2330</v>
      </c>
      <c r="J9" s="120" t="s">
        <v>2057</v>
      </c>
    </row>
    <row r="10" spans="1:10" x14ac:dyDescent="0.25">
      <c r="A10" s="57">
        <v>7</v>
      </c>
      <c r="B10" s="85" t="s">
        <v>1974</v>
      </c>
      <c r="C10" s="115" t="s">
        <v>2062</v>
      </c>
      <c r="D10" s="78" t="s">
        <v>2327</v>
      </c>
      <c r="E10" s="78" t="s">
        <v>2305</v>
      </c>
      <c r="F10" s="121" t="s">
        <v>2071</v>
      </c>
      <c r="G10" s="118">
        <v>45854</v>
      </c>
      <c r="H10" s="119">
        <v>0.41666666666666669</v>
      </c>
      <c r="I10" s="64" t="s">
        <v>2330</v>
      </c>
      <c r="J10" s="120" t="s">
        <v>2057</v>
      </c>
    </row>
  </sheetData>
  <autoFilter ref="A3:H3" xr:uid="{00000000-0009-0000-0000-000003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A4:J10">
    <sortCondition ref="D2:D10"/>
  </sortState>
  <mergeCells count="1">
    <mergeCell ref="A1:H1"/>
  </mergeCells>
  <conditionalFormatting sqref="C1:C3 C11:C1048576">
    <cfRule type="duplicateValues" dxfId="367" priority="65"/>
    <cfRule type="duplicateValues" dxfId="366" priority="67"/>
    <cfRule type="duplicateValues" dxfId="365" priority="68"/>
    <cfRule type="duplicateValues" dxfId="364" priority="69"/>
    <cfRule type="duplicateValues" dxfId="363" priority="70"/>
    <cfRule type="duplicateValues" dxfId="362" priority="71"/>
    <cfRule type="duplicateValues" dxfId="361" priority="72"/>
  </conditionalFormatting>
  <conditionalFormatting sqref="C1:C1048576">
    <cfRule type="duplicateValues" dxfId="360" priority="1"/>
  </conditionalFormatting>
  <conditionalFormatting sqref="C4">
    <cfRule type="duplicateValues" dxfId="359" priority="56"/>
    <cfRule type="duplicateValues" dxfId="358" priority="57"/>
    <cfRule type="duplicateValues" dxfId="357" priority="58"/>
    <cfRule type="duplicateValues" dxfId="356" priority="59"/>
    <cfRule type="duplicateValues" dxfId="355" priority="60"/>
    <cfRule type="duplicateValues" dxfId="354" priority="61"/>
    <cfRule type="duplicateValues" dxfId="353" priority="62"/>
    <cfRule type="duplicateValues" dxfId="352" priority="63"/>
    <cfRule type="duplicateValues" dxfId="351" priority="64"/>
  </conditionalFormatting>
  <conditionalFormatting sqref="C5">
    <cfRule type="duplicateValues" dxfId="350" priority="47"/>
    <cfRule type="duplicateValues" dxfId="349" priority="48"/>
    <cfRule type="duplicateValues" dxfId="348" priority="49"/>
    <cfRule type="duplicateValues" dxfId="347" priority="50"/>
    <cfRule type="duplicateValues" dxfId="346" priority="51"/>
    <cfRule type="duplicateValues" dxfId="345" priority="52"/>
    <cfRule type="duplicateValues" dxfId="344" priority="53"/>
    <cfRule type="duplicateValues" dxfId="343" priority="54"/>
    <cfRule type="duplicateValues" dxfId="342" priority="55"/>
  </conditionalFormatting>
  <conditionalFormatting sqref="C6">
    <cfRule type="duplicateValues" dxfId="341" priority="38"/>
    <cfRule type="duplicateValues" dxfId="340" priority="39"/>
    <cfRule type="duplicateValues" dxfId="339" priority="40"/>
    <cfRule type="duplicateValues" dxfId="338" priority="41"/>
    <cfRule type="duplicateValues" dxfId="337" priority="42"/>
    <cfRule type="duplicateValues" dxfId="336" priority="43"/>
    <cfRule type="duplicateValues" dxfId="335" priority="44"/>
    <cfRule type="duplicateValues" dxfId="334" priority="45"/>
    <cfRule type="duplicateValues" dxfId="333" priority="46"/>
  </conditionalFormatting>
  <conditionalFormatting sqref="C7">
    <cfRule type="duplicateValues" dxfId="332" priority="29"/>
    <cfRule type="duplicateValues" dxfId="331" priority="30"/>
    <cfRule type="duplicateValues" dxfId="330" priority="31"/>
    <cfRule type="duplicateValues" dxfId="329" priority="32"/>
    <cfRule type="duplicateValues" dxfId="328" priority="33"/>
    <cfRule type="duplicateValues" dxfId="327" priority="34"/>
    <cfRule type="duplicateValues" dxfId="326" priority="35"/>
    <cfRule type="duplicateValues" dxfId="325" priority="36"/>
    <cfRule type="duplicateValues" dxfId="324" priority="37"/>
  </conditionalFormatting>
  <conditionalFormatting sqref="C8">
    <cfRule type="duplicateValues" dxfId="323" priority="20"/>
    <cfRule type="duplicateValues" dxfId="322" priority="21"/>
    <cfRule type="duplicateValues" dxfId="321" priority="22"/>
    <cfRule type="duplicateValues" dxfId="320" priority="23"/>
    <cfRule type="duplicateValues" dxfId="319" priority="24"/>
    <cfRule type="duplicateValues" dxfId="318" priority="25"/>
    <cfRule type="duplicateValues" dxfId="317" priority="26"/>
    <cfRule type="duplicateValues" dxfId="316" priority="27"/>
    <cfRule type="duplicateValues" dxfId="315" priority="28"/>
  </conditionalFormatting>
  <conditionalFormatting sqref="C9">
    <cfRule type="duplicateValues" dxfId="314" priority="11"/>
    <cfRule type="duplicateValues" dxfId="313" priority="12"/>
    <cfRule type="duplicateValues" dxfId="312" priority="13"/>
    <cfRule type="duplicateValues" dxfId="311" priority="14"/>
    <cfRule type="duplicateValues" dxfId="310" priority="15"/>
    <cfRule type="duplicateValues" dxfId="309" priority="16"/>
    <cfRule type="duplicateValues" dxfId="308" priority="17"/>
    <cfRule type="duplicateValues" dxfId="307" priority="18"/>
    <cfRule type="duplicateValues" dxfId="306" priority="19"/>
  </conditionalFormatting>
  <conditionalFormatting sqref="C10">
    <cfRule type="duplicateValues" dxfId="305" priority="2"/>
    <cfRule type="duplicateValues" dxfId="304" priority="3"/>
    <cfRule type="duplicateValues" dxfId="303" priority="4"/>
    <cfRule type="duplicateValues" dxfId="302" priority="5"/>
    <cfRule type="duplicateValues" dxfId="301" priority="6"/>
    <cfRule type="duplicateValues" dxfId="300" priority="7"/>
    <cfRule type="duplicateValues" dxfId="299" priority="8"/>
    <cfRule type="duplicateValues" dxfId="298" priority="9"/>
    <cfRule type="duplicateValues" dxfId="297" priority="10"/>
  </conditionalFormatting>
  <conditionalFormatting sqref="C82:C1048576 C1:C3">
    <cfRule type="duplicateValues" dxfId="296" priority="66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3"/>
  <sheetViews>
    <sheetView topLeftCell="A44" zoomScale="89" zoomScaleNormal="89" workbookViewId="0">
      <selection activeCell="E62" sqref="E62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104" customWidth="1"/>
    <col min="4" max="4" width="12.85546875" style="112" customWidth="1"/>
    <col min="5" max="5" width="43.85546875" style="58" customWidth="1"/>
    <col min="6" max="6" width="71.85546875" style="58" customWidth="1"/>
    <col min="7" max="7" width="14.7109375" style="58" bestFit="1" customWidth="1"/>
    <col min="8" max="8" width="12.140625" style="58" customWidth="1"/>
    <col min="9" max="9" width="9.140625" style="80"/>
    <col min="10" max="16384" width="9.140625" style="9"/>
  </cols>
  <sheetData>
    <row r="1" spans="1:10" ht="53.25" customHeight="1" x14ac:dyDescent="0.25">
      <c r="A1" s="132" t="s">
        <v>2334</v>
      </c>
      <c r="B1" s="132"/>
      <c r="C1" s="132"/>
      <c r="D1" s="132"/>
      <c r="E1" s="132"/>
      <c r="F1" s="132"/>
      <c r="G1" s="132"/>
      <c r="H1" s="132"/>
    </row>
    <row r="2" spans="1:10" ht="15" customHeight="1" x14ac:dyDescent="0.25">
      <c r="A2" s="53"/>
      <c r="B2" s="53"/>
      <c r="C2" s="102"/>
      <c r="D2" s="107"/>
      <c r="E2" s="53"/>
      <c r="F2" s="53"/>
      <c r="G2" s="53"/>
      <c r="H2" s="53"/>
    </row>
    <row r="3" spans="1:10" ht="58.5" customHeight="1" x14ac:dyDescent="0.25">
      <c r="A3" s="54" t="s">
        <v>0</v>
      </c>
      <c r="B3" s="55" t="s">
        <v>2</v>
      </c>
      <c r="C3" s="103" t="s">
        <v>16</v>
      </c>
      <c r="D3" s="108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  <c r="I3" s="55" t="s">
        <v>2328</v>
      </c>
      <c r="J3" s="55" t="s">
        <v>2055</v>
      </c>
    </row>
    <row r="4" spans="1:10" ht="25.5" customHeight="1" x14ac:dyDescent="0.25">
      <c r="A4" s="57">
        <v>1</v>
      </c>
      <c r="B4" s="72" t="s">
        <v>1974</v>
      </c>
      <c r="C4" s="73" t="s">
        <v>2117</v>
      </c>
      <c r="D4" s="105" t="s">
        <v>2195</v>
      </c>
      <c r="E4" s="79" t="s">
        <v>2304</v>
      </c>
      <c r="F4" s="79" t="s">
        <v>2064</v>
      </c>
      <c r="G4" s="62">
        <v>45855</v>
      </c>
      <c r="H4" s="63">
        <v>0.41666666666666669</v>
      </c>
      <c r="I4" s="81">
        <v>303</v>
      </c>
      <c r="J4" s="71"/>
    </row>
    <row r="5" spans="1:10" ht="25.5" customHeight="1" x14ac:dyDescent="0.25">
      <c r="A5" s="57">
        <v>2</v>
      </c>
      <c r="B5" s="72" t="s">
        <v>1974</v>
      </c>
      <c r="C5" s="73" t="s">
        <v>2118</v>
      </c>
      <c r="D5" s="105" t="s">
        <v>2195</v>
      </c>
      <c r="E5" s="79" t="s">
        <v>2304</v>
      </c>
      <c r="F5" s="79" t="s">
        <v>2242</v>
      </c>
      <c r="G5" s="62">
        <v>45855</v>
      </c>
      <c r="H5" s="63">
        <v>0.41666666666666669</v>
      </c>
      <c r="I5" s="81">
        <v>303</v>
      </c>
      <c r="J5" s="71"/>
    </row>
    <row r="6" spans="1:10" x14ac:dyDescent="0.25">
      <c r="A6" s="57">
        <v>3</v>
      </c>
      <c r="B6" s="72" t="s">
        <v>1974</v>
      </c>
      <c r="C6" s="73" t="s">
        <v>2119</v>
      </c>
      <c r="D6" s="105" t="s">
        <v>2195</v>
      </c>
      <c r="E6" s="79" t="s">
        <v>2304</v>
      </c>
      <c r="F6" s="79" t="s">
        <v>2243</v>
      </c>
      <c r="G6" s="62">
        <v>45855</v>
      </c>
      <c r="H6" s="63">
        <v>0.41666666666666669</v>
      </c>
      <c r="I6" s="81">
        <v>303</v>
      </c>
      <c r="J6" s="71"/>
    </row>
    <row r="7" spans="1:10" x14ac:dyDescent="0.25">
      <c r="A7" s="57">
        <v>4</v>
      </c>
      <c r="B7" s="72" t="s">
        <v>1974</v>
      </c>
      <c r="C7" s="123" t="s">
        <v>2122</v>
      </c>
      <c r="D7" s="106" t="s">
        <v>2195</v>
      </c>
      <c r="E7" s="72" t="s">
        <v>2304</v>
      </c>
      <c r="F7" s="79" t="s">
        <v>2243</v>
      </c>
      <c r="G7" s="62">
        <v>45855</v>
      </c>
      <c r="H7" s="63">
        <v>0.41666666666666669</v>
      </c>
      <c r="I7" s="81">
        <v>303</v>
      </c>
      <c r="J7" s="71"/>
    </row>
    <row r="8" spans="1:10" x14ac:dyDescent="0.25">
      <c r="A8" s="57">
        <v>5</v>
      </c>
      <c r="B8" s="72" t="s">
        <v>1974</v>
      </c>
      <c r="C8" s="123" t="s">
        <v>2126</v>
      </c>
      <c r="D8" s="106" t="s">
        <v>2195</v>
      </c>
      <c r="E8" s="72" t="s">
        <v>2304</v>
      </c>
      <c r="F8" s="79" t="s">
        <v>2243</v>
      </c>
      <c r="G8" s="62">
        <v>45855</v>
      </c>
      <c r="H8" s="63">
        <v>0.41666666666666669</v>
      </c>
      <c r="I8" s="81">
        <v>303</v>
      </c>
      <c r="J8" s="71"/>
    </row>
    <row r="9" spans="1:10" x14ac:dyDescent="0.25">
      <c r="A9" s="57">
        <v>6</v>
      </c>
      <c r="B9" s="72" t="s">
        <v>1974</v>
      </c>
      <c r="C9" s="123" t="s">
        <v>2127</v>
      </c>
      <c r="D9" s="106" t="s">
        <v>2195</v>
      </c>
      <c r="E9" s="72" t="s">
        <v>2304</v>
      </c>
      <c r="F9" s="79" t="s">
        <v>2248</v>
      </c>
      <c r="G9" s="62">
        <v>45855</v>
      </c>
      <c r="H9" s="63">
        <v>0.41666666666666669</v>
      </c>
      <c r="I9" s="81">
        <v>303</v>
      </c>
      <c r="J9" s="71"/>
    </row>
    <row r="10" spans="1:10" x14ac:dyDescent="0.25">
      <c r="A10" s="57">
        <v>7</v>
      </c>
      <c r="B10" s="72" t="s">
        <v>1974</v>
      </c>
      <c r="C10" s="123" t="s">
        <v>2130</v>
      </c>
      <c r="D10" s="106" t="s">
        <v>2195</v>
      </c>
      <c r="E10" s="72" t="s">
        <v>2307</v>
      </c>
      <c r="F10" s="79" t="s">
        <v>2251</v>
      </c>
      <c r="G10" s="62">
        <v>45855</v>
      </c>
      <c r="H10" s="63">
        <v>0.41666666666666669</v>
      </c>
      <c r="I10" s="81">
        <v>303</v>
      </c>
      <c r="J10" s="71"/>
    </row>
    <row r="11" spans="1:10" x14ac:dyDescent="0.25">
      <c r="A11" s="57">
        <v>8</v>
      </c>
      <c r="B11" s="72" t="s">
        <v>1974</v>
      </c>
      <c r="C11" s="123" t="s">
        <v>2131</v>
      </c>
      <c r="D11" s="106" t="s">
        <v>2195</v>
      </c>
      <c r="E11" s="72" t="s">
        <v>2304</v>
      </c>
      <c r="F11" s="79" t="s">
        <v>2252</v>
      </c>
      <c r="G11" s="62">
        <v>45855</v>
      </c>
      <c r="H11" s="63">
        <v>0.41666666666666669</v>
      </c>
      <c r="I11" s="81">
        <v>303</v>
      </c>
      <c r="J11" s="71"/>
    </row>
    <row r="12" spans="1:10" x14ac:dyDescent="0.25">
      <c r="A12" s="57">
        <v>9</v>
      </c>
      <c r="B12" s="72" t="s">
        <v>1974</v>
      </c>
      <c r="C12" s="123" t="s">
        <v>2133</v>
      </c>
      <c r="D12" s="106" t="s">
        <v>2198</v>
      </c>
      <c r="E12" s="72" t="s">
        <v>2304</v>
      </c>
      <c r="F12" s="79" t="s">
        <v>2254</v>
      </c>
      <c r="G12" s="62">
        <v>45855</v>
      </c>
      <c r="H12" s="63">
        <v>0.41666666666666669</v>
      </c>
      <c r="I12" s="81">
        <v>303</v>
      </c>
      <c r="J12" s="71"/>
    </row>
    <row r="13" spans="1:10" x14ac:dyDescent="0.25">
      <c r="A13" s="57">
        <v>10</v>
      </c>
      <c r="B13" s="72" t="s">
        <v>1974</v>
      </c>
      <c r="C13" s="123" t="s">
        <v>2134</v>
      </c>
      <c r="D13" s="106" t="s">
        <v>2198</v>
      </c>
      <c r="E13" s="72" t="s">
        <v>2304</v>
      </c>
      <c r="F13" s="79" t="s">
        <v>2254</v>
      </c>
      <c r="G13" s="62">
        <v>45855</v>
      </c>
      <c r="H13" s="63">
        <v>0.41666666666666669</v>
      </c>
      <c r="I13" s="81">
        <v>303</v>
      </c>
      <c r="J13" s="71"/>
    </row>
    <row r="14" spans="1:10" x14ac:dyDescent="0.25">
      <c r="A14" s="57">
        <v>11</v>
      </c>
      <c r="B14" s="72" t="s">
        <v>1974</v>
      </c>
      <c r="C14" s="123" t="s">
        <v>2135</v>
      </c>
      <c r="D14" s="106" t="s">
        <v>2198</v>
      </c>
      <c r="E14" s="72" t="s">
        <v>2304</v>
      </c>
      <c r="F14" s="79" t="s">
        <v>2254</v>
      </c>
      <c r="G14" s="62">
        <v>45855</v>
      </c>
      <c r="H14" s="63">
        <v>0.41666666666666669</v>
      </c>
      <c r="I14" s="81">
        <v>303</v>
      </c>
      <c r="J14" s="71"/>
    </row>
    <row r="15" spans="1:10" x14ac:dyDescent="0.25">
      <c r="A15" s="57">
        <v>12</v>
      </c>
      <c r="B15" s="72" t="s">
        <v>1974</v>
      </c>
      <c r="C15" s="123" t="s">
        <v>1990</v>
      </c>
      <c r="D15" s="106" t="s">
        <v>2199</v>
      </c>
      <c r="E15" s="72" t="s">
        <v>2308</v>
      </c>
      <c r="F15" s="79" t="s">
        <v>2254</v>
      </c>
      <c r="G15" s="62">
        <v>45855</v>
      </c>
      <c r="H15" s="63">
        <v>0.41666666666666669</v>
      </c>
      <c r="I15" s="81">
        <v>303</v>
      </c>
      <c r="J15" s="71"/>
    </row>
    <row r="16" spans="1:10" x14ac:dyDescent="0.25">
      <c r="A16" s="57">
        <v>13</v>
      </c>
      <c r="B16" s="72" t="s">
        <v>1974</v>
      </c>
      <c r="C16" s="123" t="s">
        <v>2141</v>
      </c>
      <c r="D16" s="106" t="s">
        <v>2195</v>
      </c>
      <c r="E16" s="72" t="s">
        <v>2304</v>
      </c>
      <c r="F16" s="79" t="s">
        <v>2259</v>
      </c>
      <c r="G16" s="62">
        <v>45855</v>
      </c>
      <c r="H16" s="63">
        <v>0.41666666666666669</v>
      </c>
      <c r="I16" s="81">
        <v>303</v>
      </c>
      <c r="J16" s="71"/>
    </row>
    <row r="17" spans="1:10" x14ac:dyDescent="0.25">
      <c r="A17" s="57">
        <v>14</v>
      </c>
      <c r="B17" s="72" t="s">
        <v>1974</v>
      </c>
      <c r="C17" s="123" t="s">
        <v>2143</v>
      </c>
      <c r="D17" s="106" t="s">
        <v>2195</v>
      </c>
      <c r="E17" s="72" t="s">
        <v>2304</v>
      </c>
      <c r="F17" s="79" t="s">
        <v>2259</v>
      </c>
      <c r="G17" s="62">
        <v>45855</v>
      </c>
      <c r="H17" s="63">
        <v>0.41666666666666669</v>
      </c>
      <c r="I17" s="81">
        <v>303</v>
      </c>
      <c r="J17" s="71"/>
    </row>
    <row r="18" spans="1:10" x14ac:dyDescent="0.25">
      <c r="A18" s="57">
        <v>15</v>
      </c>
      <c r="B18" s="72" t="s">
        <v>1974</v>
      </c>
      <c r="C18" s="123" t="s">
        <v>2148</v>
      </c>
      <c r="D18" s="106" t="s">
        <v>2195</v>
      </c>
      <c r="E18" s="72" t="s">
        <v>2304</v>
      </c>
      <c r="F18" s="79" t="s">
        <v>2261</v>
      </c>
      <c r="G18" s="62">
        <v>45855</v>
      </c>
      <c r="H18" s="63">
        <v>0.41666666666666669</v>
      </c>
      <c r="I18" s="81">
        <v>303</v>
      </c>
      <c r="J18" s="71"/>
    </row>
    <row r="19" spans="1:10" x14ac:dyDescent="0.25">
      <c r="A19" s="57">
        <v>16</v>
      </c>
      <c r="B19" s="72" t="s">
        <v>1974</v>
      </c>
      <c r="C19" s="123" t="s">
        <v>2150</v>
      </c>
      <c r="D19" s="106" t="s">
        <v>2195</v>
      </c>
      <c r="E19" s="72" t="s">
        <v>2304</v>
      </c>
      <c r="F19" s="79" t="s">
        <v>2261</v>
      </c>
      <c r="G19" s="62">
        <v>45855</v>
      </c>
      <c r="H19" s="63">
        <v>0.41666666666666669</v>
      </c>
      <c r="I19" s="81">
        <v>303</v>
      </c>
      <c r="J19" s="71"/>
    </row>
    <row r="20" spans="1:10" x14ac:dyDescent="0.25">
      <c r="A20" s="57">
        <v>17</v>
      </c>
      <c r="B20" s="72" t="s">
        <v>1974</v>
      </c>
      <c r="C20" s="123" t="s">
        <v>2151</v>
      </c>
      <c r="D20" s="106" t="s">
        <v>2195</v>
      </c>
      <c r="E20" s="72" t="s">
        <v>2304</v>
      </c>
      <c r="F20" s="79" t="s">
        <v>2261</v>
      </c>
      <c r="G20" s="62">
        <v>45855</v>
      </c>
      <c r="H20" s="63">
        <v>0.41666666666666669</v>
      </c>
      <c r="I20" s="81">
        <v>303</v>
      </c>
      <c r="J20" s="71"/>
    </row>
    <row r="21" spans="1:10" x14ac:dyDescent="0.25">
      <c r="A21" s="57">
        <v>18</v>
      </c>
      <c r="B21" s="72" t="s">
        <v>1974</v>
      </c>
      <c r="C21" s="73" t="s">
        <v>2169</v>
      </c>
      <c r="D21" s="105" t="s">
        <v>2195</v>
      </c>
      <c r="E21" s="79" t="s">
        <v>2304</v>
      </c>
      <c r="F21" s="79" t="s">
        <v>2243</v>
      </c>
      <c r="G21" s="62">
        <v>45855</v>
      </c>
      <c r="H21" s="63">
        <v>0.41666666666666669</v>
      </c>
      <c r="I21" s="81">
        <v>303</v>
      </c>
      <c r="J21" s="71"/>
    </row>
    <row r="22" spans="1:10" x14ac:dyDescent="0.25">
      <c r="A22" s="57">
        <v>19</v>
      </c>
      <c r="B22" s="74" t="s">
        <v>1974</v>
      </c>
      <c r="C22" s="75" t="s">
        <v>2058</v>
      </c>
      <c r="D22" s="109" t="s">
        <v>2323</v>
      </c>
      <c r="E22" s="74" t="s">
        <v>2304</v>
      </c>
      <c r="F22" s="74" t="s">
        <v>2064</v>
      </c>
      <c r="G22" s="62">
        <v>45855</v>
      </c>
      <c r="H22" s="63">
        <v>0.41666666666666669</v>
      </c>
      <c r="I22" s="81">
        <v>303</v>
      </c>
      <c r="J22" s="81" t="s">
        <v>1979</v>
      </c>
    </row>
    <row r="23" spans="1:10" x14ac:dyDescent="0.25">
      <c r="A23" s="57">
        <v>20</v>
      </c>
      <c r="B23" s="74" t="s">
        <v>1974</v>
      </c>
      <c r="C23" s="75" t="s">
        <v>2061</v>
      </c>
      <c r="D23" s="110" t="s">
        <v>2211</v>
      </c>
      <c r="E23" s="78" t="s">
        <v>2319</v>
      </c>
      <c r="F23" s="74" t="s">
        <v>2068</v>
      </c>
      <c r="G23" s="62">
        <v>45855</v>
      </c>
      <c r="H23" s="63">
        <v>0.41666666666666669</v>
      </c>
      <c r="I23" s="81">
        <v>303</v>
      </c>
      <c r="J23" s="81" t="s">
        <v>1979</v>
      </c>
    </row>
    <row r="24" spans="1:10" x14ac:dyDescent="0.25">
      <c r="A24" s="57">
        <v>21</v>
      </c>
      <c r="B24" s="72" t="s">
        <v>1974</v>
      </c>
      <c r="C24" s="73" t="s">
        <v>2173</v>
      </c>
      <c r="D24" s="106" t="s">
        <v>2210</v>
      </c>
      <c r="E24" s="72" t="s">
        <v>2317</v>
      </c>
      <c r="F24" s="79" t="s">
        <v>2280</v>
      </c>
      <c r="G24" s="62">
        <v>45855</v>
      </c>
      <c r="H24" s="63">
        <v>0.41666666666666669</v>
      </c>
      <c r="I24" s="81">
        <v>303</v>
      </c>
      <c r="J24" s="81" t="s">
        <v>1979</v>
      </c>
    </row>
    <row r="25" spans="1:10" x14ac:dyDescent="0.25">
      <c r="A25" s="57">
        <v>22</v>
      </c>
      <c r="B25" s="72" t="s">
        <v>1974</v>
      </c>
      <c r="C25" s="73" t="s">
        <v>2179</v>
      </c>
      <c r="D25" s="106" t="s">
        <v>1977</v>
      </c>
      <c r="E25" s="72" t="s">
        <v>1976</v>
      </c>
      <c r="F25" s="79" t="s">
        <v>1978</v>
      </c>
      <c r="G25" s="62">
        <v>45855</v>
      </c>
      <c r="H25" s="63">
        <v>0.41666666666666669</v>
      </c>
      <c r="I25" s="81">
        <v>303</v>
      </c>
      <c r="J25" s="81" t="s">
        <v>1979</v>
      </c>
    </row>
    <row r="26" spans="1:10" x14ac:dyDescent="0.25">
      <c r="A26" s="57">
        <v>23</v>
      </c>
      <c r="B26" s="72" t="s">
        <v>1974</v>
      </c>
      <c r="C26" s="73" t="s">
        <v>2182</v>
      </c>
      <c r="D26" s="106" t="s">
        <v>2211</v>
      </c>
      <c r="E26" s="72" t="s">
        <v>2319</v>
      </c>
      <c r="F26" s="79" t="s">
        <v>2289</v>
      </c>
      <c r="G26" s="62">
        <v>45855</v>
      </c>
      <c r="H26" s="63">
        <v>0.41666666666666669</v>
      </c>
      <c r="I26" s="81">
        <v>303</v>
      </c>
      <c r="J26" s="81" t="s">
        <v>1979</v>
      </c>
    </row>
    <row r="27" spans="1:10" x14ac:dyDescent="0.25">
      <c r="A27" s="57">
        <v>24</v>
      </c>
      <c r="B27" s="72" t="s">
        <v>1974</v>
      </c>
      <c r="C27" s="73" t="s">
        <v>2183</v>
      </c>
      <c r="D27" s="106" t="s">
        <v>2211</v>
      </c>
      <c r="E27" s="72" t="s">
        <v>2319</v>
      </c>
      <c r="F27" s="79" t="s">
        <v>2068</v>
      </c>
      <c r="G27" s="62">
        <v>45855</v>
      </c>
      <c r="H27" s="63">
        <v>0.41666666666666669</v>
      </c>
      <c r="I27" s="81">
        <v>303</v>
      </c>
      <c r="J27" s="81" t="s">
        <v>1979</v>
      </c>
    </row>
    <row r="28" spans="1:10" x14ac:dyDescent="0.25">
      <c r="A28" s="57">
        <v>25</v>
      </c>
      <c r="B28" s="72" t="s">
        <v>1974</v>
      </c>
      <c r="C28" s="123" t="s">
        <v>2152</v>
      </c>
      <c r="D28" s="106" t="s">
        <v>2003</v>
      </c>
      <c r="E28" s="72" t="s">
        <v>2020</v>
      </c>
      <c r="F28" s="79" t="s">
        <v>2067</v>
      </c>
      <c r="G28" s="62">
        <v>45855</v>
      </c>
      <c r="H28" s="63">
        <v>0.46527777777777779</v>
      </c>
      <c r="I28" s="81">
        <v>303</v>
      </c>
      <c r="J28" s="81"/>
    </row>
    <row r="29" spans="1:10" x14ac:dyDescent="0.25">
      <c r="A29" s="57">
        <v>26</v>
      </c>
      <c r="B29" s="126" t="s">
        <v>1974</v>
      </c>
      <c r="C29" s="127" t="s">
        <v>2129</v>
      </c>
      <c r="D29" s="128" t="s">
        <v>2003</v>
      </c>
      <c r="E29" s="126" t="s">
        <v>2020</v>
      </c>
      <c r="F29" s="126" t="s">
        <v>2067</v>
      </c>
      <c r="G29" s="129">
        <v>45855</v>
      </c>
      <c r="H29" s="63">
        <v>0.46527777777777779</v>
      </c>
      <c r="I29" s="130">
        <v>303</v>
      </c>
      <c r="J29" s="131"/>
    </row>
    <row r="30" spans="1:10" x14ac:dyDescent="0.25">
      <c r="A30" s="57">
        <v>27</v>
      </c>
      <c r="B30" s="72" t="s">
        <v>1974</v>
      </c>
      <c r="C30" s="123" t="s">
        <v>2120</v>
      </c>
      <c r="D30" s="106" t="s">
        <v>2003</v>
      </c>
      <c r="E30" s="72" t="s">
        <v>2020</v>
      </c>
      <c r="F30" s="79" t="s">
        <v>2228</v>
      </c>
      <c r="G30" s="129">
        <v>45855</v>
      </c>
      <c r="H30" s="63">
        <v>0.46527777777777779</v>
      </c>
      <c r="I30" s="130">
        <v>303</v>
      </c>
      <c r="J30" s="71"/>
    </row>
    <row r="31" spans="1:10" x14ac:dyDescent="0.25">
      <c r="A31" s="57">
        <v>28</v>
      </c>
      <c r="B31" s="72" t="s">
        <v>1974</v>
      </c>
      <c r="C31" s="123" t="s">
        <v>2157</v>
      </c>
      <c r="D31" s="106" t="s">
        <v>2003</v>
      </c>
      <c r="E31" s="72" t="s">
        <v>2020</v>
      </c>
      <c r="F31" s="79" t="s">
        <v>2266</v>
      </c>
      <c r="G31" s="62">
        <v>45855</v>
      </c>
      <c r="H31" s="63">
        <v>0.46527777777777779</v>
      </c>
      <c r="I31" s="81">
        <v>303</v>
      </c>
      <c r="J31" s="81"/>
    </row>
    <row r="32" spans="1:10" x14ac:dyDescent="0.25">
      <c r="A32" s="57">
        <v>29</v>
      </c>
      <c r="B32" s="66" t="s">
        <v>1974</v>
      </c>
      <c r="C32" s="124" t="s">
        <v>1982</v>
      </c>
      <c r="D32" s="111" t="s">
        <v>2003</v>
      </c>
      <c r="E32" s="67" t="s">
        <v>2020</v>
      </c>
      <c r="F32" s="77" t="s">
        <v>2037</v>
      </c>
      <c r="G32" s="62">
        <v>45855</v>
      </c>
      <c r="H32" s="63">
        <v>0.46527777777777779</v>
      </c>
      <c r="I32" s="81">
        <v>303</v>
      </c>
      <c r="J32" s="71"/>
    </row>
    <row r="33" spans="1:10" x14ac:dyDescent="0.25">
      <c r="A33" s="57">
        <v>30</v>
      </c>
      <c r="B33" s="74" t="s">
        <v>1974</v>
      </c>
      <c r="C33" s="75" t="s">
        <v>2060</v>
      </c>
      <c r="D33" s="110" t="s">
        <v>2193</v>
      </c>
      <c r="E33" s="67" t="s">
        <v>2020</v>
      </c>
      <c r="F33" s="74" t="s">
        <v>2067</v>
      </c>
      <c r="G33" s="62">
        <v>45855</v>
      </c>
      <c r="H33" s="63">
        <v>0.46527777777777779</v>
      </c>
      <c r="I33" s="81">
        <v>303</v>
      </c>
      <c r="J33" s="71"/>
    </row>
    <row r="34" spans="1:10" x14ac:dyDescent="0.25">
      <c r="A34" s="57">
        <v>31</v>
      </c>
      <c r="B34" s="72" t="s">
        <v>1974</v>
      </c>
      <c r="C34" s="73" t="s">
        <v>2073</v>
      </c>
      <c r="D34" s="106" t="s">
        <v>2003</v>
      </c>
      <c r="E34" s="72" t="s">
        <v>2020</v>
      </c>
      <c r="F34" s="79" t="s">
        <v>2215</v>
      </c>
      <c r="G34" s="62">
        <v>45855</v>
      </c>
      <c r="H34" s="63">
        <v>0.46527777777777779</v>
      </c>
      <c r="I34" s="81">
        <v>303</v>
      </c>
      <c r="J34" s="71"/>
    </row>
    <row r="35" spans="1:10" x14ac:dyDescent="0.25">
      <c r="A35" s="57">
        <v>32</v>
      </c>
      <c r="B35" s="72" t="s">
        <v>1974</v>
      </c>
      <c r="C35" s="73" t="s">
        <v>2075</v>
      </c>
      <c r="D35" s="106" t="s">
        <v>2003</v>
      </c>
      <c r="E35" s="72" t="s">
        <v>2296</v>
      </c>
      <c r="F35" s="79" t="s">
        <v>2217</v>
      </c>
      <c r="G35" s="62">
        <v>45855</v>
      </c>
      <c r="H35" s="63">
        <v>0.46527777777777779</v>
      </c>
      <c r="I35" s="81">
        <v>303</v>
      </c>
      <c r="J35" s="71"/>
    </row>
    <row r="36" spans="1:10" x14ac:dyDescent="0.25">
      <c r="A36" s="57">
        <v>33</v>
      </c>
      <c r="B36" s="72" t="s">
        <v>1974</v>
      </c>
      <c r="C36" s="73" t="s">
        <v>2077</v>
      </c>
      <c r="D36" s="106" t="s">
        <v>2003</v>
      </c>
      <c r="E36" s="72" t="s">
        <v>2296</v>
      </c>
      <c r="F36" s="79" t="s">
        <v>2219</v>
      </c>
      <c r="G36" s="62">
        <v>45855</v>
      </c>
      <c r="H36" s="63">
        <v>0.46527777777777779</v>
      </c>
      <c r="I36" s="81">
        <v>303</v>
      </c>
      <c r="J36" s="71"/>
    </row>
    <row r="37" spans="1:10" x14ac:dyDescent="0.25">
      <c r="A37" s="57">
        <v>34</v>
      </c>
      <c r="B37" s="72" t="s">
        <v>1974</v>
      </c>
      <c r="C37" s="73" t="s">
        <v>2078</v>
      </c>
      <c r="D37" s="106" t="s">
        <v>2003</v>
      </c>
      <c r="E37" s="72" t="s">
        <v>2296</v>
      </c>
      <c r="F37" s="79" t="s">
        <v>2215</v>
      </c>
      <c r="G37" s="62">
        <v>45855</v>
      </c>
      <c r="H37" s="63">
        <v>0.46527777777777779</v>
      </c>
      <c r="I37" s="81">
        <v>303</v>
      </c>
      <c r="J37" s="71"/>
    </row>
    <row r="38" spans="1:10" x14ac:dyDescent="0.25">
      <c r="A38" s="57">
        <v>35</v>
      </c>
      <c r="B38" s="72" t="s">
        <v>1974</v>
      </c>
      <c r="C38" s="73" t="s">
        <v>2081</v>
      </c>
      <c r="D38" s="106" t="s">
        <v>2189</v>
      </c>
      <c r="E38" s="72" t="s">
        <v>2299</v>
      </c>
      <c r="F38" s="79" t="s">
        <v>2222</v>
      </c>
      <c r="G38" s="62">
        <v>45855</v>
      </c>
      <c r="H38" s="63">
        <v>0.46527777777777779</v>
      </c>
      <c r="I38" s="81">
        <v>303</v>
      </c>
      <c r="J38" s="71"/>
    </row>
    <row r="39" spans="1:10" x14ac:dyDescent="0.25">
      <c r="A39" s="57">
        <v>36</v>
      </c>
      <c r="B39" s="72" t="s">
        <v>1974</v>
      </c>
      <c r="C39" s="73" t="s">
        <v>2082</v>
      </c>
      <c r="D39" s="106" t="s">
        <v>2003</v>
      </c>
      <c r="E39" s="72" t="s">
        <v>2020</v>
      </c>
      <c r="F39" s="79" t="s">
        <v>2223</v>
      </c>
      <c r="G39" s="62">
        <v>45855</v>
      </c>
      <c r="H39" s="63">
        <v>0.46527777777777779</v>
      </c>
      <c r="I39" s="81">
        <v>303</v>
      </c>
      <c r="J39" s="71"/>
    </row>
    <row r="40" spans="1:10" x14ac:dyDescent="0.25">
      <c r="A40" s="57">
        <v>37</v>
      </c>
      <c r="B40" s="72" t="s">
        <v>1974</v>
      </c>
      <c r="C40" s="73" t="s">
        <v>2083</v>
      </c>
      <c r="D40" s="106" t="s">
        <v>2003</v>
      </c>
      <c r="E40" s="72" t="s">
        <v>2020</v>
      </c>
      <c r="F40" s="79" t="s">
        <v>2223</v>
      </c>
      <c r="G40" s="62">
        <v>45855</v>
      </c>
      <c r="H40" s="63">
        <v>0.46527777777777779</v>
      </c>
      <c r="I40" s="81">
        <v>303</v>
      </c>
      <c r="J40" s="71"/>
    </row>
    <row r="41" spans="1:10" x14ac:dyDescent="0.25">
      <c r="A41" s="57">
        <v>38</v>
      </c>
      <c r="B41" s="72" t="s">
        <v>1974</v>
      </c>
      <c r="C41" s="73" t="s">
        <v>2086</v>
      </c>
      <c r="D41" s="105" t="s">
        <v>2003</v>
      </c>
      <c r="E41" s="79" t="s">
        <v>2020</v>
      </c>
      <c r="F41" s="79" t="s">
        <v>2223</v>
      </c>
      <c r="G41" s="62">
        <v>45855</v>
      </c>
      <c r="H41" s="63">
        <v>0.46527777777777779</v>
      </c>
      <c r="I41" s="81">
        <v>303</v>
      </c>
      <c r="J41" s="71"/>
    </row>
    <row r="42" spans="1:10" x14ac:dyDescent="0.25">
      <c r="A42" s="57">
        <v>39</v>
      </c>
      <c r="B42" s="72" t="s">
        <v>1974</v>
      </c>
      <c r="C42" s="73" t="s">
        <v>2087</v>
      </c>
      <c r="D42" s="105" t="s">
        <v>2003</v>
      </c>
      <c r="E42" s="79" t="s">
        <v>2296</v>
      </c>
      <c r="F42" s="79" t="s">
        <v>2228</v>
      </c>
      <c r="G42" s="62">
        <v>45855</v>
      </c>
      <c r="H42" s="63">
        <v>0.46527777777777779</v>
      </c>
      <c r="I42" s="81">
        <v>303</v>
      </c>
      <c r="J42" s="71"/>
    </row>
    <row r="43" spans="1:10" x14ac:dyDescent="0.25">
      <c r="A43" s="57">
        <v>40</v>
      </c>
      <c r="B43" s="72" t="s">
        <v>1974</v>
      </c>
      <c r="C43" s="73" t="s">
        <v>2088</v>
      </c>
      <c r="D43" s="105" t="s">
        <v>2003</v>
      </c>
      <c r="E43" s="79" t="s">
        <v>2296</v>
      </c>
      <c r="F43" s="79" t="s">
        <v>2228</v>
      </c>
      <c r="G43" s="62">
        <v>45855</v>
      </c>
      <c r="H43" s="63">
        <v>0.46527777777777779</v>
      </c>
      <c r="I43" s="81">
        <v>303</v>
      </c>
      <c r="J43" s="71"/>
    </row>
    <row r="44" spans="1:10" x14ac:dyDescent="0.25">
      <c r="A44" s="57">
        <v>41</v>
      </c>
      <c r="B44" s="72" t="s">
        <v>1974</v>
      </c>
      <c r="C44" s="73" t="s">
        <v>2089</v>
      </c>
      <c r="D44" s="105" t="s">
        <v>2003</v>
      </c>
      <c r="E44" s="79" t="s">
        <v>2296</v>
      </c>
      <c r="F44" s="79" t="s">
        <v>2228</v>
      </c>
      <c r="G44" s="62">
        <v>45855</v>
      </c>
      <c r="H44" s="63">
        <v>0.46527777777777779</v>
      </c>
      <c r="I44" s="81">
        <v>303</v>
      </c>
      <c r="J44" s="71"/>
    </row>
    <row r="45" spans="1:10" x14ac:dyDescent="0.25">
      <c r="A45" s="57">
        <v>42</v>
      </c>
      <c r="B45" s="72" t="s">
        <v>1974</v>
      </c>
      <c r="C45" s="73" t="s">
        <v>2090</v>
      </c>
      <c r="D45" s="105" t="s">
        <v>2003</v>
      </c>
      <c r="E45" s="79" t="s">
        <v>2020</v>
      </c>
      <c r="F45" s="79" t="s">
        <v>2229</v>
      </c>
      <c r="G45" s="62">
        <v>45855</v>
      </c>
      <c r="H45" s="63">
        <v>0.46527777777777779</v>
      </c>
      <c r="I45" s="81">
        <v>303</v>
      </c>
      <c r="J45" s="71"/>
    </row>
    <row r="46" spans="1:10" x14ac:dyDescent="0.25">
      <c r="A46" s="57">
        <v>43</v>
      </c>
      <c r="B46" s="72" t="s">
        <v>1974</v>
      </c>
      <c r="C46" s="73" t="s">
        <v>2091</v>
      </c>
      <c r="D46" s="105" t="s">
        <v>2191</v>
      </c>
      <c r="E46" s="79" t="s">
        <v>2020</v>
      </c>
      <c r="F46" s="79" t="s">
        <v>2230</v>
      </c>
      <c r="G46" s="62">
        <v>45855</v>
      </c>
      <c r="H46" s="63">
        <v>0.46527777777777779</v>
      </c>
      <c r="I46" s="81">
        <v>303</v>
      </c>
      <c r="J46" s="71"/>
    </row>
    <row r="47" spans="1:10" x14ac:dyDescent="0.25">
      <c r="A47" s="57">
        <v>44</v>
      </c>
      <c r="B47" s="72" t="s">
        <v>1974</v>
      </c>
      <c r="C47" s="73" t="s">
        <v>2092</v>
      </c>
      <c r="D47" s="105" t="s">
        <v>2191</v>
      </c>
      <c r="E47" s="79" t="s">
        <v>2020</v>
      </c>
      <c r="F47" s="79" t="s">
        <v>2231</v>
      </c>
      <c r="G47" s="62">
        <v>45855</v>
      </c>
      <c r="H47" s="63">
        <v>0.46527777777777779</v>
      </c>
      <c r="I47" s="81">
        <v>303</v>
      </c>
      <c r="J47" s="71"/>
    </row>
    <row r="48" spans="1:10" x14ac:dyDescent="0.25">
      <c r="A48" s="57">
        <v>45</v>
      </c>
      <c r="B48" s="72" t="s">
        <v>1974</v>
      </c>
      <c r="C48" s="73" t="s">
        <v>2093</v>
      </c>
      <c r="D48" s="105" t="s">
        <v>2191</v>
      </c>
      <c r="E48" s="79" t="s">
        <v>2020</v>
      </c>
      <c r="F48" s="79" t="s">
        <v>2231</v>
      </c>
      <c r="G48" s="62">
        <v>45855</v>
      </c>
      <c r="H48" s="63">
        <v>0.46527777777777779</v>
      </c>
      <c r="I48" s="81">
        <v>303</v>
      </c>
      <c r="J48" s="71"/>
    </row>
    <row r="49" spans="1:10" x14ac:dyDescent="0.25">
      <c r="A49" s="57">
        <v>46</v>
      </c>
      <c r="B49" s="72" t="s">
        <v>1974</v>
      </c>
      <c r="C49" s="73" t="s">
        <v>2097</v>
      </c>
      <c r="D49" s="105" t="s">
        <v>2003</v>
      </c>
      <c r="E49" s="79" t="s">
        <v>2020</v>
      </c>
      <c r="F49" s="79" t="s">
        <v>2067</v>
      </c>
      <c r="G49" s="62">
        <v>45855</v>
      </c>
      <c r="H49" s="63">
        <v>0.46527777777777779</v>
      </c>
      <c r="I49" s="81">
        <v>303</v>
      </c>
      <c r="J49" s="71"/>
    </row>
    <row r="50" spans="1:10" x14ac:dyDescent="0.25">
      <c r="A50" s="57">
        <v>47</v>
      </c>
      <c r="B50" s="72" t="s">
        <v>1974</v>
      </c>
      <c r="C50" s="73" t="s">
        <v>2099</v>
      </c>
      <c r="D50" s="105" t="s">
        <v>2003</v>
      </c>
      <c r="E50" s="79" t="s">
        <v>2296</v>
      </c>
      <c r="F50" s="79" t="s">
        <v>2234</v>
      </c>
      <c r="G50" s="62">
        <v>45855</v>
      </c>
      <c r="H50" s="63">
        <v>0.46527777777777779</v>
      </c>
      <c r="I50" s="81">
        <v>303</v>
      </c>
      <c r="J50" s="71"/>
    </row>
    <row r="51" spans="1:10" x14ac:dyDescent="0.25">
      <c r="A51" s="57">
        <v>48</v>
      </c>
      <c r="B51" s="72" t="s">
        <v>1974</v>
      </c>
      <c r="C51" s="73" t="s">
        <v>2101</v>
      </c>
      <c r="D51" s="105" t="s">
        <v>2003</v>
      </c>
      <c r="E51" s="79" t="s">
        <v>2020</v>
      </c>
      <c r="F51" s="79" t="s">
        <v>2067</v>
      </c>
      <c r="G51" s="62">
        <v>45855</v>
      </c>
      <c r="H51" s="63">
        <v>0.46527777777777779</v>
      </c>
      <c r="I51" s="81">
        <v>303</v>
      </c>
      <c r="J51" s="71"/>
    </row>
    <row r="52" spans="1:10" x14ac:dyDescent="0.25">
      <c r="A52" s="57">
        <v>49</v>
      </c>
      <c r="B52" s="72" t="s">
        <v>1974</v>
      </c>
      <c r="C52" s="73" t="s">
        <v>2102</v>
      </c>
      <c r="D52" s="105" t="s">
        <v>2003</v>
      </c>
      <c r="E52" s="79" t="s">
        <v>2020</v>
      </c>
      <c r="F52" s="79" t="s">
        <v>2234</v>
      </c>
      <c r="G52" s="62">
        <v>45855</v>
      </c>
      <c r="H52" s="63">
        <v>0.46527777777777779</v>
      </c>
      <c r="I52" s="81">
        <v>303</v>
      </c>
      <c r="J52" s="71"/>
    </row>
    <row r="53" spans="1:10" x14ac:dyDescent="0.25">
      <c r="A53" s="57">
        <v>50</v>
      </c>
      <c r="B53" s="72" t="s">
        <v>1974</v>
      </c>
      <c r="C53" s="73" t="s">
        <v>2103</v>
      </c>
      <c r="D53" s="105" t="s">
        <v>2003</v>
      </c>
      <c r="E53" s="79" t="s">
        <v>2020</v>
      </c>
      <c r="F53" s="79" t="s">
        <v>2234</v>
      </c>
      <c r="G53" s="62">
        <v>45855</v>
      </c>
      <c r="H53" s="63">
        <v>0.46527777777777779</v>
      </c>
      <c r="I53" s="81">
        <v>303</v>
      </c>
      <c r="J53" s="71"/>
    </row>
    <row r="54" spans="1:10" x14ac:dyDescent="0.25">
      <c r="A54" s="57">
        <v>51</v>
      </c>
      <c r="B54" s="72" t="s">
        <v>1974</v>
      </c>
      <c r="C54" s="73" t="s">
        <v>2105</v>
      </c>
      <c r="D54" s="105" t="s">
        <v>2003</v>
      </c>
      <c r="E54" s="79" t="s">
        <v>2020</v>
      </c>
      <c r="F54" s="79" t="s">
        <v>2235</v>
      </c>
      <c r="G54" s="62">
        <v>45855</v>
      </c>
      <c r="H54" s="63">
        <v>0.46527777777777779</v>
      </c>
      <c r="I54" s="81">
        <v>303</v>
      </c>
      <c r="J54" s="71"/>
    </row>
    <row r="55" spans="1:10" x14ac:dyDescent="0.25">
      <c r="A55" s="57">
        <v>52</v>
      </c>
      <c r="B55" s="72" t="s">
        <v>1974</v>
      </c>
      <c r="C55" s="73" t="s">
        <v>2106</v>
      </c>
      <c r="D55" s="105" t="s">
        <v>2003</v>
      </c>
      <c r="E55" s="79" t="s">
        <v>2020</v>
      </c>
      <c r="F55" s="79" t="s">
        <v>2236</v>
      </c>
      <c r="G55" s="62">
        <v>45855</v>
      </c>
      <c r="H55" s="63">
        <v>0.46527777777777779</v>
      </c>
      <c r="I55" s="81">
        <v>303</v>
      </c>
      <c r="J55" s="71"/>
    </row>
    <row r="56" spans="1:10" x14ac:dyDescent="0.25">
      <c r="A56" s="57">
        <v>53</v>
      </c>
      <c r="B56" s="72" t="s">
        <v>1974</v>
      </c>
      <c r="C56" s="73" t="s">
        <v>2108</v>
      </c>
      <c r="D56" s="105" t="s">
        <v>2193</v>
      </c>
      <c r="E56" s="79" t="s">
        <v>2301</v>
      </c>
      <c r="F56" s="79" t="s">
        <v>2238</v>
      </c>
      <c r="G56" s="62">
        <v>45855</v>
      </c>
      <c r="H56" s="63">
        <v>0.46527777777777779</v>
      </c>
      <c r="I56" s="81">
        <v>303</v>
      </c>
      <c r="J56" s="71"/>
    </row>
    <row r="57" spans="1:10" x14ac:dyDescent="0.25">
      <c r="A57" s="57">
        <v>54</v>
      </c>
      <c r="B57" s="72" t="s">
        <v>1974</v>
      </c>
      <c r="C57" s="73" t="s">
        <v>2110</v>
      </c>
      <c r="D57" s="105" t="s">
        <v>2003</v>
      </c>
      <c r="E57" s="79" t="s">
        <v>2296</v>
      </c>
      <c r="F57" s="79" t="s">
        <v>2239</v>
      </c>
      <c r="G57" s="62">
        <v>45855</v>
      </c>
      <c r="H57" s="63">
        <v>0.46527777777777779</v>
      </c>
      <c r="I57" s="81">
        <v>303</v>
      </c>
      <c r="J57" s="71"/>
    </row>
    <row r="58" spans="1:10" x14ac:dyDescent="0.25">
      <c r="A58" s="57">
        <v>55</v>
      </c>
      <c r="B58" s="72" t="s">
        <v>1974</v>
      </c>
      <c r="C58" s="73" t="s">
        <v>2111</v>
      </c>
      <c r="D58" s="105" t="s">
        <v>2003</v>
      </c>
      <c r="E58" s="79" t="s">
        <v>2302</v>
      </c>
      <c r="F58" s="79" t="s">
        <v>2239</v>
      </c>
      <c r="G58" s="62">
        <v>45855</v>
      </c>
      <c r="H58" s="63">
        <v>0.46527777777777779</v>
      </c>
      <c r="I58" s="81">
        <v>303</v>
      </c>
      <c r="J58" s="71"/>
    </row>
    <row r="59" spans="1:10" x14ac:dyDescent="0.25">
      <c r="A59" s="57">
        <v>56</v>
      </c>
      <c r="B59" s="72" t="s">
        <v>1974</v>
      </c>
      <c r="C59" s="73" t="s">
        <v>2112</v>
      </c>
      <c r="D59" s="105" t="s">
        <v>2003</v>
      </c>
      <c r="E59" s="79" t="s">
        <v>2296</v>
      </c>
      <c r="F59" s="79" t="s">
        <v>2238</v>
      </c>
      <c r="G59" s="62">
        <v>45855</v>
      </c>
      <c r="H59" s="63">
        <v>0.46527777777777779</v>
      </c>
      <c r="I59" s="81">
        <v>303</v>
      </c>
      <c r="J59" s="71"/>
    </row>
    <row r="60" spans="1:10" x14ac:dyDescent="0.25">
      <c r="A60" s="57">
        <v>57</v>
      </c>
      <c r="B60" s="72" t="s">
        <v>1974</v>
      </c>
      <c r="C60" s="73" t="s">
        <v>2113</v>
      </c>
      <c r="D60" s="105" t="s">
        <v>2003</v>
      </c>
      <c r="E60" s="79" t="s">
        <v>2296</v>
      </c>
      <c r="F60" s="79" t="s">
        <v>2238</v>
      </c>
      <c r="G60" s="62">
        <v>45855</v>
      </c>
      <c r="H60" s="63">
        <v>0.46527777777777779</v>
      </c>
      <c r="I60" s="81">
        <v>303</v>
      </c>
      <c r="J60" s="71"/>
    </row>
    <row r="61" spans="1:10" x14ac:dyDescent="0.25">
      <c r="A61" s="57">
        <v>58</v>
      </c>
      <c r="B61" s="72" t="s">
        <v>1974</v>
      </c>
      <c r="C61" s="73" t="s">
        <v>2114</v>
      </c>
      <c r="D61" s="105" t="s">
        <v>2003</v>
      </c>
      <c r="E61" s="79" t="s">
        <v>2020</v>
      </c>
      <c r="F61" s="79" t="s">
        <v>2239</v>
      </c>
      <c r="G61" s="62">
        <v>45855</v>
      </c>
      <c r="H61" s="63">
        <v>0.46527777777777779</v>
      </c>
      <c r="I61" s="81">
        <v>303</v>
      </c>
      <c r="J61" s="71"/>
    </row>
    <row r="62" spans="1:10" x14ac:dyDescent="0.25">
      <c r="A62" s="57">
        <v>59</v>
      </c>
      <c r="B62" s="72" t="s">
        <v>1974</v>
      </c>
      <c r="C62" s="73" t="s">
        <v>2115</v>
      </c>
      <c r="D62" s="105" t="s">
        <v>2003</v>
      </c>
      <c r="E62" s="79" t="s">
        <v>2020</v>
      </c>
      <c r="F62" s="79" t="s">
        <v>2239</v>
      </c>
      <c r="G62" s="62">
        <v>45855</v>
      </c>
      <c r="H62" s="63">
        <v>0.46527777777777779</v>
      </c>
      <c r="I62" s="81">
        <v>303</v>
      </c>
      <c r="J62" s="71"/>
    </row>
    <row r="63" spans="1:10" x14ac:dyDescent="0.25">
      <c r="A63" s="57">
        <v>60</v>
      </c>
      <c r="B63" s="72" t="s">
        <v>1974</v>
      </c>
      <c r="C63" s="123" t="s">
        <v>2116</v>
      </c>
      <c r="D63" s="106" t="s">
        <v>2003</v>
      </c>
      <c r="E63" s="72" t="s">
        <v>2296</v>
      </c>
      <c r="F63" s="79" t="s">
        <v>2238</v>
      </c>
      <c r="G63" s="62">
        <v>45855</v>
      </c>
      <c r="H63" s="63">
        <v>0.46527777777777779</v>
      </c>
      <c r="I63" s="81">
        <v>303</v>
      </c>
      <c r="J63" s="71"/>
    </row>
  </sheetData>
  <autoFilter ref="A3:H3" xr:uid="{00000000-0009-0000-0000-000002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1048576">
    <cfRule type="duplicateValues" dxfId="295" priority="1"/>
  </conditionalFormatting>
  <conditionalFormatting sqref="C4">
    <cfRule type="duplicateValues" dxfId="294" priority="280"/>
    <cfRule type="duplicateValues" dxfId="293" priority="281"/>
    <cfRule type="duplicateValues" dxfId="292" priority="282"/>
    <cfRule type="duplicateValues" dxfId="291" priority="283"/>
    <cfRule type="duplicateValues" dxfId="290" priority="284"/>
    <cfRule type="duplicateValues" dxfId="289" priority="285"/>
    <cfRule type="duplicateValues" dxfId="288" priority="286"/>
    <cfRule type="duplicateValues" dxfId="287" priority="287"/>
  </conditionalFormatting>
  <conditionalFormatting sqref="C5:C6">
    <cfRule type="duplicateValues" dxfId="286" priority="272"/>
    <cfRule type="duplicateValues" dxfId="285" priority="273"/>
    <cfRule type="duplicateValues" dxfId="284" priority="274"/>
    <cfRule type="duplicateValues" dxfId="283" priority="275"/>
    <cfRule type="duplicateValues" dxfId="282" priority="276"/>
    <cfRule type="duplicateValues" dxfId="281" priority="277"/>
    <cfRule type="duplicateValues" dxfId="280" priority="278"/>
    <cfRule type="duplicateValues" dxfId="279" priority="279"/>
  </conditionalFormatting>
  <conditionalFormatting sqref="C30">
    <cfRule type="duplicateValues" dxfId="278" priority="264"/>
    <cfRule type="duplicateValues" dxfId="277" priority="265"/>
    <cfRule type="duplicateValues" dxfId="276" priority="266"/>
    <cfRule type="duplicateValues" dxfId="275" priority="267"/>
    <cfRule type="duplicateValues" dxfId="274" priority="268"/>
    <cfRule type="duplicateValues" dxfId="273" priority="269"/>
    <cfRule type="duplicateValues" dxfId="272" priority="270"/>
    <cfRule type="duplicateValues" dxfId="271" priority="271"/>
  </conditionalFormatting>
  <conditionalFormatting sqref="C7">
    <cfRule type="duplicateValues" dxfId="270" priority="256"/>
    <cfRule type="duplicateValues" dxfId="269" priority="257"/>
    <cfRule type="duplicateValues" dxfId="268" priority="258"/>
    <cfRule type="duplicateValues" dxfId="267" priority="259"/>
    <cfRule type="duplicateValues" dxfId="266" priority="260"/>
    <cfRule type="duplicateValues" dxfId="265" priority="261"/>
    <cfRule type="duplicateValues" dxfId="264" priority="262"/>
    <cfRule type="duplicateValues" dxfId="263" priority="263"/>
  </conditionalFormatting>
  <conditionalFormatting sqref="C8:C9">
    <cfRule type="duplicateValues" dxfId="262" priority="248"/>
    <cfRule type="duplicateValues" dxfId="261" priority="249"/>
    <cfRule type="duplicateValues" dxfId="260" priority="250"/>
    <cfRule type="duplicateValues" dxfId="259" priority="251"/>
    <cfRule type="duplicateValues" dxfId="258" priority="252"/>
    <cfRule type="duplicateValues" dxfId="257" priority="253"/>
    <cfRule type="duplicateValues" dxfId="256" priority="254"/>
    <cfRule type="duplicateValues" dxfId="255" priority="255"/>
  </conditionalFormatting>
  <conditionalFormatting sqref="C10:C11 C29">
    <cfRule type="duplicateValues" dxfId="254" priority="240"/>
    <cfRule type="duplicateValues" dxfId="253" priority="241"/>
    <cfRule type="duplicateValues" dxfId="252" priority="242"/>
    <cfRule type="duplicateValues" dxfId="251" priority="243"/>
    <cfRule type="duplicateValues" dxfId="250" priority="244"/>
    <cfRule type="duplicateValues" dxfId="249" priority="245"/>
    <cfRule type="duplicateValues" dxfId="248" priority="246"/>
    <cfRule type="duplicateValues" dxfId="247" priority="247"/>
  </conditionalFormatting>
  <conditionalFormatting sqref="C12:C15">
    <cfRule type="duplicateValues" dxfId="246" priority="232"/>
    <cfRule type="duplicateValues" dxfId="245" priority="233"/>
    <cfRule type="duplicateValues" dxfId="244" priority="234"/>
    <cfRule type="duplicateValues" dxfId="243" priority="235"/>
    <cfRule type="duplicateValues" dxfId="242" priority="236"/>
    <cfRule type="duplicateValues" dxfId="241" priority="237"/>
    <cfRule type="duplicateValues" dxfId="240" priority="238"/>
    <cfRule type="duplicateValues" dxfId="239" priority="239"/>
  </conditionalFormatting>
  <conditionalFormatting sqref="C16">
    <cfRule type="duplicateValues" dxfId="238" priority="224"/>
    <cfRule type="duplicateValues" dxfId="237" priority="225"/>
    <cfRule type="duplicateValues" dxfId="236" priority="226"/>
    <cfRule type="duplicateValues" dxfId="235" priority="227"/>
    <cfRule type="duplicateValues" dxfId="234" priority="228"/>
    <cfRule type="duplicateValues" dxfId="233" priority="229"/>
    <cfRule type="duplicateValues" dxfId="232" priority="230"/>
    <cfRule type="duplicateValues" dxfId="231" priority="231"/>
  </conditionalFormatting>
  <conditionalFormatting sqref="C17">
    <cfRule type="duplicateValues" dxfId="230" priority="216"/>
    <cfRule type="duplicateValues" dxfId="229" priority="217"/>
    <cfRule type="duplicateValues" dxfId="228" priority="218"/>
    <cfRule type="duplicateValues" dxfId="227" priority="219"/>
    <cfRule type="duplicateValues" dxfId="226" priority="220"/>
    <cfRule type="duplicateValues" dxfId="225" priority="221"/>
    <cfRule type="duplicateValues" dxfId="224" priority="222"/>
    <cfRule type="duplicateValues" dxfId="223" priority="223"/>
  </conditionalFormatting>
  <conditionalFormatting sqref="C18">
    <cfRule type="duplicateValues" dxfId="222" priority="208"/>
    <cfRule type="duplicateValues" dxfId="221" priority="209"/>
    <cfRule type="duplicateValues" dxfId="220" priority="210"/>
    <cfRule type="duplicateValues" dxfId="219" priority="211"/>
    <cfRule type="duplicateValues" dxfId="218" priority="212"/>
    <cfRule type="duplicateValues" dxfId="217" priority="213"/>
    <cfRule type="duplicateValues" dxfId="216" priority="214"/>
    <cfRule type="duplicateValues" dxfId="215" priority="215"/>
  </conditionalFormatting>
  <conditionalFormatting sqref="C21">
    <cfRule type="duplicateValues" dxfId="214" priority="184"/>
    <cfRule type="duplicateValues" dxfId="213" priority="185"/>
    <cfRule type="duplicateValues" dxfId="212" priority="186"/>
    <cfRule type="duplicateValues" dxfId="211" priority="187"/>
    <cfRule type="duplicateValues" dxfId="210" priority="188"/>
    <cfRule type="duplicateValues" dxfId="209" priority="189"/>
    <cfRule type="duplicateValues" dxfId="208" priority="190"/>
    <cfRule type="duplicateValues" dxfId="207" priority="191"/>
  </conditionalFormatting>
  <conditionalFormatting sqref="C22">
    <cfRule type="duplicateValues" dxfId="206" priority="175"/>
    <cfRule type="duplicateValues" dxfId="205" priority="176"/>
    <cfRule type="duplicateValues" dxfId="204" priority="177"/>
    <cfRule type="duplicateValues" dxfId="203" priority="178"/>
    <cfRule type="duplicateValues" dxfId="202" priority="179"/>
    <cfRule type="duplicateValues" dxfId="201" priority="180"/>
    <cfRule type="duplicateValues" dxfId="200" priority="181"/>
    <cfRule type="duplicateValues" dxfId="199" priority="182"/>
  </conditionalFormatting>
  <conditionalFormatting sqref="C23">
    <cfRule type="duplicateValues" dxfId="198" priority="38"/>
    <cfRule type="duplicateValues" dxfId="197" priority="39"/>
    <cfRule type="duplicateValues" dxfId="196" priority="40"/>
    <cfRule type="duplicateValues" dxfId="195" priority="41"/>
    <cfRule type="duplicateValues" dxfId="194" priority="42"/>
    <cfRule type="duplicateValues" dxfId="193" priority="43"/>
    <cfRule type="duplicateValues" dxfId="192" priority="44"/>
    <cfRule type="duplicateValues" dxfId="191" priority="45"/>
    <cfRule type="duplicateValues" dxfId="190" priority="46"/>
  </conditionalFormatting>
  <conditionalFormatting sqref="C24">
    <cfRule type="duplicateValues" dxfId="189" priority="29"/>
    <cfRule type="duplicateValues" dxfId="188" priority="30"/>
    <cfRule type="duplicateValues" dxfId="187" priority="31"/>
    <cfRule type="duplicateValues" dxfId="186" priority="32"/>
    <cfRule type="duplicateValues" dxfId="185" priority="33"/>
    <cfRule type="duplicateValues" dxfId="184" priority="34"/>
    <cfRule type="duplicateValues" dxfId="183" priority="35"/>
    <cfRule type="duplicateValues" dxfId="182" priority="36"/>
    <cfRule type="duplicateValues" dxfId="181" priority="37"/>
  </conditionalFormatting>
  <conditionalFormatting sqref="C25">
    <cfRule type="duplicateValues" dxfId="180" priority="20"/>
    <cfRule type="duplicateValues" dxfId="179" priority="21"/>
    <cfRule type="duplicateValues" dxfId="178" priority="22"/>
    <cfRule type="duplicateValues" dxfId="177" priority="23"/>
    <cfRule type="duplicateValues" dxfId="176" priority="24"/>
    <cfRule type="duplicateValues" dxfId="175" priority="25"/>
    <cfRule type="duplicateValues" dxfId="174" priority="26"/>
    <cfRule type="duplicateValues" dxfId="173" priority="27"/>
    <cfRule type="duplicateValues" dxfId="172" priority="28"/>
  </conditionalFormatting>
  <conditionalFormatting sqref="C26">
    <cfRule type="duplicateValues" dxfId="171" priority="11"/>
    <cfRule type="duplicateValues" dxfId="170" priority="12"/>
    <cfRule type="duplicateValues" dxfId="169" priority="13"/>
    <cfRule type="duplicateValues" dxfId="168" priority="14"/>
    <cfRule type="duplicateValues" dxfId="167" priority="15"/>
    <cfRule type="duplicateValues" dxfId="166" priority="16"/>
    <cfRule type="duplicateValues" dxfId="165" priority="17"/>
    <cfRule type="duplicateValues" dxfId="164" priority="18"/>
    <cfRule type="duplicateValues" dxfId="163" priority="19"/>
  </conditionalFormatting>
  <conditionalFormatting sqref="C27">
    <cfRule type="duplicateValues" dxfId="162" priority="2"/>
    <cfRule type="duplicateValues" dxfId="161" priority="3"/>
    <cfRule type="duplicateValues" dxfId="160" priority="4"/>
    <cfRule type="duplicateValues" dxfId="159" priority="5"/>
    <cfRule type="duplicateValues" dxfId="158" priority="6"/>
    <cfRule type="duplicateValues" dxfId="157" priority="7"/>
    <cfRule type="duplicateValues" dxfId="156" priority="8"/>
    <cfRule type="duplicateValues" dxfId="155" priority="9"/>
    <cfRule type="duplicateValues" dxfId="154" priority="10"/>
  </conditionalFormatting>
  <conditionalFormatting sqref="C28 C19:C20">
    <cfRule type="duplicateValues" dxfId="153" priority="310"/>
    <cfRule type="duplicateValues" dxfId="152" priority="311"/>
    <cfRule type="duplicateValues" dxfId="151" priority="312"/>
    <cfRule type="duplicateValues" dxfId="150" priority="313"/>
    <cfRule type="duplicateValues" dxfId="149" priority="314"/>
    <cfRule type="duplicateValues" dxfId="148" priority="315"/>
    <cfRule type="duplicateValues" dxfId="147" priority="316"/>
    <cfRule type="duplicateValues" dxfId="146" priority="317"/>
  </conditionalFormatting>
  <conditionalFormatting sqref="C31">
    <cfRule type="duplicateValues" dxfId="145" priority="192"/>
    <cfRule type="duplicateValues" dxfId="144" priority="193"/>
    <cfRule type="duplicateValues" dxfId="143" priority="194"/>
    <cfRule type="duplicateValues" dxfId="142" priority="195"/>
    <cfRule type="duplicateValues" dxfId="141" priority="196"/>
    <cfRule type="duplicateValues" dxfId="140" priority="197"/>
    <cfRule type="duplicateValues" dxfId="139" priority="198"/>
    <cfRule type="duplicateValues" dxfId="138" priority="199"/>
  </conditionalFormatting>
  <conditionalFormatting sqref="C32">
    <cfRule type="duplicateValues" dxfId="137" priority="183"/>
  </conditionalFormatting>
  <conditionalFormatting sqref="C33">
    <cfRule type="duplicateValues" dxfId="136" priority="167"/>
    <cfRule type="duplicateValues" dxfId="135" priority="168"/>
    <cfRule type="duplicateValues" dxfId="134" priority="169"/>
    <cfRule type="duplicateValues" dxfId="133" priority="170"/>
    <cfRule type="duplicateValues" dxfId="132" priority="171"/>
    <cfRule type="duplicateValues" dxfId="131" priority="172"/>
    <cfRule type="duplicateValues" dxfId="130" priority="173"/>
    <cfRule type="duplicateValues" dxfId="129" priority="174"/>
  </conditionalFormatting>
  <conditionalFormatting sqref="C34">
    <cfRule type="duplicateValues" dxfId="128" priority="159"/>
    <cfRule type="duplicateValues" dxfId="127" priority="160"/>
    <cfRule type="duplicateValues" dxfId="126" priority="161"/>
    <cfRule type="duplicateValues" dxfId="125" priority="162"/>
    <cfRule type="duplicateValues" dxfId="124" priority="163"/>
    <cfRule type="duplicateValues" dxfId="123" priority="164"/>
    <cfRule type="duplicateValues" dxfId="122" priority="165"/>
    <cfRule type="duplicateValues" dxfId="121" priority="166"/>
  </conditionalFormatting>
  <conditionalFormatting sqref="C35">
    <cfRule type="duplicateValues" dxfId="120" priority="151"/>
    <cfRule type="duplicateValues" dxfId="119" priority="152"/>
    <cfRule type="duplicateValues" dxfId="118" priority="153"/>
    <cfRule type="duplicateValues" dxfId="117" priority="154"/>
    <cfRule type="duplicateValues" dxfId="116" priority="155"/>
    <cfRule type="duplicateValues" dxfId="115" priority="156"/>
    <cfRule type="duplicateValues" dxfId="114" priority="157"/>
    <cfRule type="duplicateValues" dxfId="113" priority="158"/>
  </conditionalFormatting>
  <conditionalFormatting sqref="C36">
    <cfRule type="duplicateValues" dxfId="112" priority="143"/>
    <cfRule type="duplicateValues" dxfId="111" priority="144"/>
    <cfRule type="duplicateValues" dxfId="110" priority="145"/>
    <cfRule type="duplicateValues" dxfId="109" priority="146"/>
    <cfRule type="duplicateValues" dxfId="108" priority="147"/>
    <cfRule type="duplicateValues" dxfId="107" priority="148"/>
    <cfRule type="duplicateValues" dxfId="106" priority="149"/>
    <cfRule type="duplicateValues" dxfId="105" priority="150"/>
  </conditionalFormatting>
  <conditionalFormatting sqref="C37">
    <cfRule type="duplicateValues" dxfId="104" priority="135"/>
    <cfRule type="duplicateValues" dxfId="103" priority="136"/>
    <cfRule type="duplicateValues" dxfId="102" priority="137"/>
    <cfRule type="duplicateValues" dxfId="101" priority="138"/>
    <cfRule type="duplicateValues" dxfId="100" priority="139"/>
    <cfRule type="duplicateValues" dxfId="99" priority="140"/>
    <cfRule type="duplicateValues" dxfId="98" priority="141"/>
    <cfRule type="duplicateValues" dxfId="97" priority="142"/>
  </conditionalFormatting>
  <conditionalFormatting sqref="C38:C39">
    <cfRule type="duplicateValues" dxfId="96" priority="127"/>
    <cfRule type="duplicateValues" dxfId="95" priority="128"/>
    <cfRule type="duplicateValues" dxfId="94" priority="129"/>
    <cfRule type="duplicateValues" dxfId="93" priority="130"/>
    <cfRule type="duplicateValues" dxfId="92" priority="131"/>
    <cfRule type="duplicateValues" dxfId="91" priority="132"/>
    <cfRule type="duplicateValues" dxfId="90" priority="133"/>
    <cfRule type="duplicateValues" dxfId="89" priority="134"/>
  </conditionalFormatting>
  <conditionalFormatting sqref="C40">
    <cfRule type="duplicateValues" dxfId="88" priority="119"/>
    <cfRule type="duplicateValues" dxfId="87" priority="120"/>
    <cfRule type="duplicateValues" dxfId="86" priority="121"/>
    <cfRule type="duplicateValues" dxfId="85" priority="122"/>
    <cfRule type="duplicateValues" dxfId="84" priority="123"/>
    <cfRule type="duplicateValues" dxfId="83" priority="124"/>
    <cfRule type="duplicateValues" dxfId="82" priority="125"/>
    <cfRule type="duplicateValues" dxfId="81" priority="126"/>
  </conditionalFormatting>
  <conditionalFormatting sqref="C41:C48">
    <cfRule type="duplicateValues" dxfId="80" priority="111"/>
    <cfRule type="duplicateValues" dxfId="79" priority="112"/>
    <cfRule type="duplicateValues" dxfId="78" priority="113"/>
    <cfRule type="duplicateValues" dxfId="77" priority="114"/>
    <cfRule type="duplicateValues" dxfId="76" priority="115"/>
    <cfRule type="duplicateValues" dxfId="75" priority="116"/>
    <cfRule type="duplicateValues" dxfId="74" priority="117"/>
    <cfRule type="duplicateValues" dxfId="73" priority="118"/>
  </conditionalFormatting>
  <conditionalFormatting sqref="C49">
    <cfRule type="duplicateValues" dxfId="72" priority="103"/>
    <cfRule type="duplicateValues" dxfId="71" priority="104"/>
    <cfRule type="duplicateValues" dxfId="70" priority="105"/>
    <cfRule type="duplicateValues" dxfId="69" priority="106"/>
    <cfRule type="duplicateValues" dxfId="68" priority="107"/>
    <cfRule type="duplicateValues" dxfId="67" priority="108"/>
    <cfRule type="duplicateValues" dxfId="66" priority="109"/>
    <cfRule type="duplicateValues" dxfId="65" priority="110"/>
  </conditionalFormatting>
  <conditionalFormatting sqref="C50">
    <cfRule type="duplicateValues" dxfId="64" priority="95"/>
    <cfRule type="duplicateValues" dxfId="63" priority="96"/>
    <cfRule type="duplicateValues" dxfId="62" priority="97"/>
    <cfRule type="duplicateValues" dxfId="61" priority="98"/>
    <cfRule type="duplicateValues" dxfId="60" priority="99"/>
    <cfRule type="duplicateValues" dxfId="59" priority="100"/>
    <cfRule type="duplicateValues" dxfId="58" priority="101"/>
    <cfRule type="duplicateValues" dxfId="57" priority="102"/>
  </conditionalFormatting>
  <conditionalFormatting sqref="C51:C53">
    <cfRule type="duplicateValues" dxfId="56" priority="87"/>
    <cfRule type="duplicateValues" dxfId="55" priority="88"/>
    <cfRule type="duplicateValues" dxfId="54" priority="89"/>
    <cfRule type="duplicateValues" dxfId="53" priority="90"/>
    <cfRule type="duplicateValues" dxfId="52" priority="91"/>
    <cfRule type="duplicateValues" dxfId="51" priority="92"/>
    <cfRule type="duplicateValues" dxfId="50" priority="93"/>
    <cfRule type="duplicateValues" dxfId="49" priority="94"/>
  </conditionalFormatting>
  <conditionalFormatting sqref="C54:C55">
    <cfRule type="duplicateValues" dxfId="48" priority="79"/>
    <cfRule type="duplicateValues" dxfId="47" priority="80"/>
    <cfRule type="duplicateValues" dxfId="46" priority="81"/>
    <cfRule type="duplicateValues" dxfId="45" priority="82"/>
    <cfRule type="duplicateValues" dxfId="44" priority="83"/>
    <cfRule type="duplicateValues" dxfId="43" priority="84"/>
    <cfRule type="duplicateValues" dxfId="42" priority="85"/>
    <cfRule type="duplicateValues" dxfId="41" priority="86"/>
  </conditionalFormatting>
  <conditionalFormatting sqref="C56">
    <cfRule type="duplicateValues" dxfId="40" priority="71"/>
    <cfRule type="duplicateValues" dxfId="39" priority="72"/>
    <cfRule type="duplicateValues" dxfId="38" priority="73"/>
    <cfRule type="duplicateValues" dxfId="37" priority="74"/>
    <cfRule type="duplicateValues" dxfId="36" priority="75"/>
    <cfRule type="duplicateValues" dxfId="35" priority="76"/>
    <cfRule type="duplicateValues" dxfId="34" priority="77"/>
    <cfRule type="duplicateValues" dxfId="33" priority="78"/>
  </conditionalFormatting>
  <conditionalFormatting sqref="C57:C61">
    <cfRule type="duplicateValues" dxfId="32" priority="63"/>
    <cfRule type="duplicateValues" dxfId="31" priority="64"/>
    <cfRule type="duplicateValues" dxfId="30" priority="65"/>
    <cfRule type="duplicateValues" dxfId="29" priority="66"/>
    <cfRule type="duplicateValues" dxfId="28" priority="67"/>
    <cfRule type="duplicateValues" dxfId="27" priority="68"/>
    <cfRule type="duplicateValues" dxfId="26" priority="69"/>
    <cfRule type="duplicateValues" dxfId="25" priority="70"/>
  </conditionalFormatting>
  <conditionalFormatting sqref="C62">
    <cfRule type="duplicateValues" dxfId="24" priority="55"/>
    <cfRule type="duplicateValues" dxfId="23" priority="56"/>
    <cfRule type="duplicateValues" dxfId="22" priority="57"/>
    <cfRule type="duplicateValues" dxfId="21" priority="58"/>
    <cfRule type="duplicateValues" dxfId="20" priority="59"/>
    <cfRule type="duplicateValues" dxfId="19" priority="60"/>
    <cfRule type="duplicateValues" dxfId="18" priority="61"/>
    <cfRule type="duplicateValues" dxfId="17" priority="62"/>
  </conditionalFormatting>
  <conditionalFormatting sqref="C63">
    <cfRule type="duplicateValues" dxfId="16" priority="47"/>
    <cfRule type="duplicateValues" dxfId="15" priority="48"/>
    <cfRule type="duplicateValues" dxfId="14" priority="49"/>
    <cfRule type="duplicateValues" dxfId="13" priority="50"/>
    <cfRule type="duplicateValues" dxfId="12" priority="51"/>
    <cfRule type="duplicateValues" dxfId="11" priority="52"/>
    <cfRule type="duplicateValues" dxfId="10" priority="53"/>
    <cfRule type="duplicateValues" dxfId="9" priority="54"/>
  </conditionalFormatting>
  <conditionalFormatting sqref="C64:C1048576 C1:C3">
    <cfRule type="duplicateValues" dxfId="8" priority="303"/>
    <cfRule type="duplicateValues" dxfId="7" priority="304"/>
    <cfRule type="duplicateValues" dxfId="6" priority="305"/>
    <cfRule type="duplicateValues" dxfId="5" priority="306"/>
    <cfRule type="duplicateValues" dxfId="4" priority="307"/>
    <cfRule type="duplicateValues" dxfId="3" priority="308"/>
    <cfRule type="duplicateValues" dxfId="2" priority="309"/>
  </conditionalFormatting>
  <conditionalFormatting sqref="C135:C1048576 C1:C3">
    <cfRule type="duplicateValues" dxfId="1" priority="289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139" t="s">
        <v>18</v>
      </c>
      <c r="C2" s="139"/>
      <c r="D2" s="139"/>
      <c r="E2" s="139"/>
      <c r="F2" s="139"/>
      <c r="G2" s="139"/>
      <c r="H2" s="8"/>
    </row>
    <row r="3" spans="2:20" ht="20.25" x14ac:dyDescent="0.3">
      <c r="B3" s="139" t="s">
        <v>19</v>
      </c>
      <c r="C3" s="139"/>
      <c r="D3" s="139"/>
      <c r="E3" s="139"/>
      <c r="F3" s="139"/>
      <c r="G3" s="139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139" t="s">
        <v>21</v>
      </c>
      <c r="C5" s="139"/>
      <c r="D5" s="139"/>
      <c r="E5" s="139"/>
      <c r="F5" s="139"/>
      <c r="G5" s="139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40" t="s">
        <v>1950</v>
      </c>
      <c r="C7" s="140"/>
      <c r="D7" s="140"/>
      <c r="E7" s="140"/>
      <c r="F7" s="140"/>
      <c r="G7" s="140"/>
      <c r="H7" s="13"/>
      <c r="I7" s="5"/>
    </row>
    <row r="8" spans="2:20" ht="24" customHeight="1" x14ac:dyDescent="0.3">
      <c r="B8" s="2"/>
    </row>
    <row r="9" spans="2:20" ht="54.75" customHeight="1" x14ac:dyDescent="0.3">
      <c r="B9" s="137" t="s">
        <v>1327</v>
      </c>
      <c r="C9" s="137"/>
      <c r="D9" s="137"/>
      <c r="E9" s="137"/>
      <c r="F9" s="137"/>
      <c r="G9" s="137"/>
      <c r="H9" s="10"/>
    </row>
    <row r="10" spans="2:20" ht="52.5" customHeight="1" x14ac:dyDescent="0.3">
      <c r="B10" s="141" t="e">
        <f>CONCATENATE(VLOOKUP(J1,#REF!,6,0)," ","(fakültə ",VLOOKUP(J1,#REF!,2,0),", kurs ",VLOOKUP(J1,#REF!,4,0)," , qrup ",VLOOKUP(J1,#REF!,5,0),")")</f>
        <v>#REF!</v>
      </c>
      <c r="C10" s="141"/>
      <c r="D10" s="141"/>
      <c r="E10" s="141"/>
      <c r="F10" s="141"/>
      <c r="G10" s="141"/>
      <c r="H10" s="16"/>
    </row>
    <row r="11" spans="2:20" ht="24.75" customHeight="1" x14ac:dyDescent="0.3">
      <c r="B11" s="134" t="s">
        <v>22</v>
      </c>
      <c r="C11" s="134"/>
      <c r="D11" s="134"/>
      <c r="E11" s="134"/>
      <c r="F11" s="134"/>
      <c r="G11" s="134"/>
      <c r="H11" s="18"/>
    </row>
    <row r="12" spans="2:20" ht="39.75" customHeight="1" x14ac:dyDescent="0.3">
      <c r="B12" s="135" t="s">
        <v>10</v>
      </c>
      <c r="C12" s="135"/>
      <c r="D12" s="135"/>
      <c r="E12" s="135"/>
      <c r="F12" s="135"/>
      <c r="G12" s="135"/>
      <c r="H12" s="19"/>
    </row>
    <row r="13" spans="2:20" ht="31.5" customHeight="1" x14ac:dyDescent="0.3">
      <c r="B13" s="136" t="s">
        <v>5</v>
      </c>
      <c r="C13" s="136"/>
      <c r="D13" s="136"/>
      <c r="E13" s="136"/>
      <c r="F13" s="136"/>
      <c r="G13" s="136"/>
      <c r="H13" s="12"/>
      <c r="I13" s="3"/>
      <c r="J13" s="3"/>
      <c r="M13" s="1" t="s">
        <v>25</v>
      </c>
    </row>
    <row r="14" spans="2:20" ht="96.75" customHeight="1" x14ac:dyDescent="0.3">
      <c r="B14" s="137" t="s">
        <v>1328</v>
      </c>
      <c r="C14" s="137"/>
      <c r="D14" s="137"/>
      <c r="E14" s="137"/>
      <c r="F14" s="137"/>
      <c r="G14" s="137"/>
      <c r="H14" s="10"/>
      <c r="M14" s="133" t="s">
        <v>26</v>
      </c>
      <c r="N14" s="133"/>
      <c r="O14" s="133"/>
      <c r="P14" s="133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38" t="e">
        <f>M20</f>
        <v>#REF!</v>
      </c>
      <c r="C15" s="138"/>
      <c r="D15" s="138"/>
      <c r="E15" s="138"/>
      <c r="F15" s="138"/>
      <c r="G15" s="138"/>
      <c r="H15" s="15"/>
      <c r="M15" s="6" t="s">
        <v>27</v>
      </c>
    </row>
    <row r="16" spans="2:20" ht="5.25" customHeight="1" x14ac:dyDescent="0.3">
      <c r="B16" s="32"/>
      <c r="C16" s="31"/>
      <c r="D16" s="31"/>
      <c r="E16" s="146"/>
      <c r="F16" s="146"/>
      <c r="G16" s="146"/>
      <c r="H16" s="20"/>
      <c r="M16" s="26" t="e">
        <f>VLOOKUP(J1,#REF!,14,0)</f>
        <v>#REF!</v>
      </c>
    </row>
    <row r="17" spans="2:17" ht="5.25" customHeight="1" x14ac:dyDescent="0.3">
      <c r="B17" s="147"/>
      <c r="C17" s="147"/>
      <c r="D17" s="147"/>
      <c r="E17" s="147"/>
      <c r="F17" s="147"/>
      <c r="G17" s="147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150" t="s">
        <v>1326</v>
      </c>
      <c r="C19" s="150"/>
      <c r="D19" s="150"/>
      <c r="E19" s="150"/>
      <c r="F19" s="150"/>
      <c r="G19" s="150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49" t="s">
        <v>6</v>
      </c>
      <c r="C21" s="149"/>
      <c r="D21" s="149"/>
      <c r="E21" s="149"/>
      <c r="F21" s="149"/>
      <c r="G21" s="149"/>
      <c r="H21" s="14"/>
    </row>
    <row r="22" spans="2:17" ht="42.75" customHeight="1" x14ac:dyDescent="0.3">
      <c r="B22" s="137" t="s">
        <v>1331</v>
      </c>
      <c r="C22" s="137"/>
      <c r="D22" s="137"/>
      <c r="E22" s="137"/>
      <c r="F22" s="137"/>
      <c r="G22" s="137"/>
      <c r="H22" s="10"/>
    </row>
    <row r="23" spans="2:17" ht="36" customHeight="1" x14ac:dyDescent="0.3">
      <c r="B23" s="137" t="s">
        <v>1332</v>
      </c>
      <c r="C23" s="137"/>
      <c r="D23" s="137"/>
      <c r="E23" s="137"/>
      <c r="F23" s="137"/>
      <c r="G23" s="137"/>
      <c r="H23" s="10"/>
    </row>
    <row r="24" spans="2:17" ht="27" customHeight="1" x14ac:dyDescent="0.3">
      <c r="B24" s="2"/>
    </row>
    <row r="25" spans="2:17" x14ac:dyDescent="0.3">
      <c r="B25" s="144" t="s">
        <v>7</v>
      </c>
      <c r="C25" s="144"/>
      <c r="D25" s="144"/>
      <c r="E25" s="144"/>
      <c r="F25" s="144"/>
      <c r="G25" s="144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149" t="s">
        <v>1330</v>
      </c>
      <c r="G27" s="149"/>
      <c r="H27" s="8"/>
      <c r="M27" s="6"/>
    </row>
    <row r="28" spans="2:17" ht="58.5" customHeight="1" x14ac:dyDescent="0.3">
      <c r="B28" s="148" t="s">
        <v>1325</v>
      </c>
      <c r="C28" s="148"/>
      <c r="D28" s="148"/>
      <c r="F28" s="145" t="e">
        <f>CONCATENATE(VLOOKUP(J1,#REF!,6,0))</f>
        <v>#REF!</v>
      </c>
      <c r="G28" s="145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43" t="s">
        <v>20</v>
      </c>
      <c r="C30" s="143"/>
      <c r="D30" s="143"/>
      <c r="F30" s="142" t="s">
        <v>9</v>
      </c>
      <c r="G30" s="142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14.07.2025</vt:lpstr>
      <vt:lpstr>15.07.2025</vt:lpstr>
      <vt:lpstr>16.07.2025</vt:lpstr>
      <vt:lpstr>17.07.2025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2025-07-12T11:43:58Z</dcterms:modified>
</cp:coreProperties>
</file>