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taq 222_2\Downloads\Cedvel_P25-26\Parchalanmish\"/>
    </mc:Choice>
  </mc:AlternateContent>
  <bookViews>
    <workbookView xWindow="0" yWindow="0" windowWidth="28800" windowHeight="12330" tabRatio="890"/>
  </bookViews>
  <sheets>
    <sheet name="I bina" sheetId="23" r:id="rId1"/>
  </sheets>
  <definedNames>
    <definedName name="_xlnm._FilterDatabase" localSheetId="0" hidden="1">'I bina'!$P$1:$P$19</definedName>
    <definedName name="_xlnm.Print_Area" localSheetId="0">'I bina'!$A$1:$P$9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23" l="1"/>
  <c r="P38" i="23" l="1"/>
  <c r="P28" i="23"/>
  <c r="P88" i="23"/>
  <c r="P48" i="23"/>
  <c r="P43" i="23"/>
  <c r="P18" i="23"/>
  <c r="P93" i="23" l="1"/>
  <c r="P83" i="23"/>
  <c r="P73" i="23"/>
  <c r="P63" i="23" l="1"/>
  <c r="P78" i="23" l="1"/>
  <c r="P68" i="23"/>
  <c r="P58" i="23"/>
  <c r="P53" i="23"/>
  <c r="P33" i="23"/>
  <c r="P23" i="23"/>
</calcChain>
</file>

<file path=xl/sharedStrings.xml><?xml version="1.0" encoding="utf-8"?>
<sst xmlns="http://schemas.openxmlformats.org/spreadsheetml/2006/main" count="430" uniqueCount="139">
  <si>
    <t>FÜQ</t>
  </si>
  <si>
    <t>Say</t>
  </si>
  <si>
    <t>TƏSDİQ EDİRƏM</t>
  </si>
  <si>
    <t>prorektoru_____________________i.f.d. G.C.Musayev</t>
  </si>
  <si>
    <t>Gün</t>
  </si>
  <si>
    <t>Saat</t>
  </si>
  <si>
    <t>CƏMİ</t>
  </si>
  <si>
    <t>Fakultə</t>
  </si>
  <si>
    <t>UNEC-in tədris üzrə</t>
  </si>
  <si>
    <t xml:space="preserve">                    (imza)</t>
  </si>
  <si>
    <t>Otaq</t>
  </si>
  <si>
    <t>ARA QİYMƏTLƏNDİRMƏ İMTAHANI CƏDVƏLİ</t>
  </si>
  <si>
    <t>İmt.növü</t>
  </si>
  <si>
    <t>12 noyabr</t>
  </si>
  <si>
    <t>14 noyabr</t>
  </si>
  <si>
    <t>21 noyabr</t>
  </si>
  <si>
    <t>24 noyabr</t>
  </si>
  <si>
    <t>Yazılı</t>
  </si>
  <si>
    <t>Beynəlxalq İqtisadiyyat Məktəbi</t>
  </si>
  <si>
    <t>Test</t>
  </si>
  <si>
    <t>13_23_03_1003_00157_Azərbaycan iqtisadiyyatı</t>
  </si>
  <si>
    <t>13_23_03_1039_00246_Dövlət maliyyəsi</t>
  </si>
  <si>
    <t>13_23_03_1040_00246_Dövlət maliyyəsi</t>
  </si>
  <si>
    <t>13_23_03_1050_00031_Menecment</t>
  </si>
  <si>
    <t>13_23_03_1069_00031_Menecment</t>
  </si>
  <si>
    <t>13_23_03_1089_00031_Menecment</t>
  </si>
  <si>
    <t>XDİAK</t>
  </si>
  <si>
    <t>13_24_03_1004_00760 (B1)_Xarici dildə işgüzar və akademik kommunikasiya-3_1</t>
  </si>
  <si>
    <t>13_24_03_1030_00760 (B1)_Xarici dildə işgüzar və akademik kommunikasiya-3_1</t>
  </si>
  <si>
    <t>13_24_03_1031_00760 (B1)_Xarici dildə işgüzar və akademik kommunikasiya-3_1</t>
  </si>
  <si>
    <t>13_24_03_1041_00760 (B1)_Xarici dildə işgüzar və akademik kommunikasiya-3_2</t>
  </si>
  <si>
    <t>13_24_03_1060_00760 (B1)_Xarici dildə işgüzar və akademik kommunikasiya-3_2</t>
  </si>
  <si>
    <t>13_24_03_1080_00760 (B1)_Xarici dildə işgüzar və akademik kommunikasiya-3.1</t>
  </si>
  <si>
    <t>13_24_03_1004_00760 (B1)_Xarici dildə işgüzar və akademik kommunikasiya-3_2</t>
  </si>
  <si>
    <t>13_24_03_1030_00760 (B1)_Xarici dildə işgüzar və akademik kommunikasiya-3_2</t>
  </si>
  <si>
    <t>13_24_03_1031_00760 (B1)_Xarici dildə işgüzar və akademik kommunikasiya-3_2</t>
  </si>
  <si>
    <t>13_24_03_1041_00760 (B1)_Xarici dildə işgüzar və akademik kommunikasiya-3_1</t>
  </si>
  <si>
    <t>13_24_03_1060_00760 (B1)_Xarici dildə işgüzar və akademik kommunikasiya-3_1</t>
  </si>
  <si>
    <t>13_24_03_1080_00760 (B1)_Xarici dildə işgüzar və akademik kommunikasiya-3.2</t>
  </si>
  <si>
    <t>13_22_03_1002_00176_Beynəlxalq multimodal daşımalar</t>
  </si>
  <si>
    <t>13_22_03_1037_00672_Portfelin idarə edilməsi</t>
  </si>
  <si>
    <t>13_22_03_1038_00672_Portfelin idarə edilməsi</t>
  </si>
  <si>
    <t>13_22_03_1049_00903_Maliyyə aktivlərinin qiymətləndirilməsi</t>
  </si>
  <si>
    <t>13_22_03_1068_00635_Müqayisəli iqtisadi sistemlər</t>
  </si>
  <si>
    <t>13_22_03_1088_00305_Əməliyyatların idarə edilməsi</t>
  </si>
  <si>
    <t>13_25_03_1005_01222 (A1)_Xarici dildə işgüzar və akademik kommunikasiya-1.1</t>
  </si>
  <si>
    <t>13_25_03_1032_01222 (A1)_Xarici dildə işgüzar və akademik kommunikasiya-1.1</t>
  </si>
  <si>
    <t>13_25_03_1033_01222 (A1)_Xarici dildə işgüzar və akademik kommunikasiya-1.1</t>
  </si>
  <si>
    <t>13_25_03_1042_01222 (A1)_Xarici dildə işgüzar və akademik kommunikasiya-1.1</t>
  </si>
  <si>
    <t>13_25_03_1061_01222 (A1)_Xarici dildə işgüzar və akademik kommunikasiya-1.1</t>
  </si>
  <si>
    <t>13_25_03_1081_01222 (A1)_Xarici dildə işgüzar və akademik kommunikasiya-1.1</t>
  </si>
  <si>
    <t>13_25_03_1005_01222 (A1)_Xarici dildə işgüzar və akademik kommunikasiya-1.2</t>
  </si>
  <si>
    <t>13_25_03_1032_01222 (A1)_Xarici dildə işgüzar və akademik kommunikasiya-1.2</t>
  </si>
  <si>
    <t>13_25_03_1033_01222 (A1)_Xarici dildə işgüzar və akademik kommunikasiya-1.2</t>
  </si>
  <si>
    <t>13_25_03_1042_01222 (A1)_Xarici dildə işgüzar və akademik kommunikasiya-1.2</t>
  </si>
  <si>
    <t>13_25_03_1061_01222 (A1)_Xarici dildə işgüzar və akademik kommunikasiya-1.2</t>
  </si>
  <si>
    <t>13_25_03_1081_01222 (A1)_Xarici dildə işgüzar və akademik kommunikasiya-1.2</t>
  </si>
  <si>
    <t>13_23_03_1003_00171_Beynəlxalq iqtisadiyyat</t>
  </si>
  <si>
    <t>13_23_03_1039_00221_Davranış iqtisadiyyatı</t>
  </si>
  <si>
    <t>13_23_03_1040_00221_Davranış iqtisadiyyatı</t>
  </si>
  <si>
    <t>13_23_03_1050_00152_Audit</t>
  </si>
  <si>
    <t>13_23_03_1069_00171_Beynəlxalq iqtisadiyyat</t>
  </si>
  <si>
    <t>13_23_03_1089_00425_İnsan resurslarının idarə edilməsi</t>
  </si>
  <si>
    <t>13_22_03_1002_00160_Bank işi</t>
  </si>
  <si>
    <t>13_22_03_1037_00788_Sığorta</t>
  </si>
  <si>
    <t>13_22_03_1038_00788_Sığorta</t>
  </si>
  <si>
    <t>13_22_03_1049_00526_Maliyyə menecmenti</t>
  </si>
  <si>
    <t>13_22_03_1049_00132_Ali idarəetmə hesabatlığı</t>
  </si>
  <si>
    <t>13_22_03_1068_00411_İnkişaf iqtisadiyyatı</t>
  </si>
  <si>
    <t>13_22_03_1088_00175_Beynəlxalq menecment</t>
  </si>
  <si>
    <t>13_24_03_1004_00591_Mikroiqtisadiyyat</t>
  </si>
  <si>
    <t>13_24_03_1030_00591_Mikroiqtisadiyyat</t>
  </si>
  <si>
    <t>13_24_03_1031_00591_Mikroiqtisadiyyat</t>
  </si>
  <si>
    <t>13_24_03_1041_00591_Mikroiqtisadiyyat</t>
  </si>
  <si>
    <t>13_24_03_1060_00591_Mikroiqtisadiyyat</t>
  </si>
  <si>
    <t>13_24_03_1080_00591_Mikroiqtisadiyyat</t>
  </si>
  <si>
    <t>13_23_03_1003_00345_Firmalar,bazarlar və rəqabət</t>
  </si>
  <si>
    <t>13_23_03_1039_00345_Firmalar, bazarlar və rəqabət</t>
  </si>
  <si>
    <t>13_23_03_1040_00345_Firmalar, bazarlar və rəqabət</t>
  </si>
  <si>
    <t>13_23_03_1050_00382_İdarəetmə uçotu</t>
  </si>
  <si>
    <t>13_23_03_1069_00736_Rəqəmsal iqtisadiyyat (Sahə iqtisadiyyatı)</t>
  </si>
  <si>
    <t>13_23_03_1089_00531_Maliyyə uçotu</t>
  </si>
  <si>
    <t>13_22_03_1002_01212_Logistikada tələbin planlamasına giriş</t>
  </si>
  <si>
    <t>13_22_03_1037_00917_Vergitutma</t>
  </si>
  <si>
    <t>13_22_03_1038_00917_Vergitutma</t>
  </si>
  <si>
    <t>13_22_03_1049_01225_Sərt bacarıqlar</t>
  </si>
  <si>
    <t>13_22_03_1068_00402_İnformasiya texnologiyaları</t>
  </si>
  <si>
    <t>13_22_03_1088_00341_Fəlsəfə</t>
  </si>
  <si>
    <t>13_22_03_1002_00282_Ekonometrika</t>
  </si>
  <si>
    <t>13_22_03_1037_00282_Ekonometrika</t>
  </si>
  <si>
    <t>13_22_03_1038_00282_Ekonometrika</t>
  </si>
  <si>
    <t>13_22_03_1049_01221_Dayanıqlı İnkişaf</t>
  </si>
  <si>
    <t>13_22_03_1068_01221_Dayanıqlı inkişaf</t>
  </si>
  <si>
    <t>13_22_03_1088_00193_Biznes analitikası və risklərin idarə edilməsi</t>
  </si>
  <si>
    <t>13_25_03_1005_00021_İqtisadiyyata giriş</t>
  </si>
  <si>
    <t>13_25_03_1032_00021_İqtisadiyyata giriş</t>
  </si>
  <si>
    <t>13_25_03_1033_00021_İqtisadiyyata giriş</t>
  </si>
  <si>
    <t>13_24_03_1004_00179_Beynəlxalq ticarət hüququ</t>
  </si>
  <si>
    <t>13_24_03_1041_00195_Biznes hüququ</t>
  </si>
  <si>
    <t>13_24_03_1060_00307_Əməyin iqtisadiyyatı</t>
  </si>
  <si>
    <t>13_24_03_1080_00200_Biznesin əsasları</t>
  </si>
  <si>
    <t>13_23_03_1003_00517_Liderlik</t>
  </si>
  <si>
    <t>13_23_03_1039_00525_Maliyyə hesabatlılığı</t>
  </si>
  <si>
    <t>13_23_03_1040_00525_Maliyyə hesabatlılığı</t>
  </si>
  <si>
    <t>13_23_03_1050_00837_Statistika</t>
  </si>
  <si>
    <t>13_23_03_1069_00837_Statistika</t>
  </si>
  <si>
    <t>13_23_03_1089_00837_Statistika</t>
  </si>
  <si>
    <t>13_24_03_1004_00519_Logistikanın əsasları</t>
  </si>
  <si>
    <t>13_24_03_1030_00531_Maliyyə uçotu</t>
  </si>
  <si>
    <t>13_24_03_1031_00531_Maliyyə uçotu</t>
  </si>
  <si>
    <t>13_24_03_1041_00531_Maliyyə uçotu</t>
  </si>
  <si>
    <t>13_24_03_1060_00332_Ətraf mühitin iqtisadiyyatı</t>
  </si>
  <si>
    <t>13_24_03_1080_00517_Liderlik</t>
  </si>
  <si>
    <t>13_24_03_1004_00749_Risk və nəzarət</t>
  </si>
  <si>
    <t>13_24_03_1030_00917_Vergitutma</t>
  </si>
  <si>
    <t>13_24_03_1031_00917_Vergitutma</t>
  </si>
  <si>
    <t>13_24_03_1080_00882_Təşkilati davranış</t>
  </si>
  <si>
    <t>13_23_03_1003_00177_Beynəlxalq nəqliyyat əməliyyatları</t>
  </si>
  <si>
    <t>13_23_03_1039_00524_Maliyyə bazarları</t>
  </si>
  <si>
    <t>13_23_03_1040_00524_Maliyyə bazarları</t>
  </si>
  <si>
    <t>13_23_03_1050_00830_Sosiologiya</t>
  </si>
  <si>
    <t>13_23_03_1069_00034_Mülki müdafiə</t>
  </si>
  <si>
    <t>13_23_03_1089_00034_Mülki müdafiə</t>
  </si>
  <si>
    <t>13_22_03_1002_00830_Sosiologiya</t>
  </si>
  <si>
    <t>13_22_03_1037_00034_Mülki müdafiə</t>
  </si>
  <si>
    <t>13_22_03_1038_00034_Mülki müdafiə</t>
  </si>
  <si>
    <t>13_22_03_1049_00034_Mülki müdafiə</t>
  </si>
  <si>
    <t>13_22_03_1068_01225_Sərt bacarıqlar</t>
  </si>
  <si>
    <t>13_22_03_1088_01225_Sərt bacarıqlar</t>
  </si>
  <si>
    <t>Yazılı/Elektron</t>
  </si>
  <si>
    <t xml:space="preserve">25 noyabr </t>
  </si>
  <si>
    <t xml:space="preserve">3 noyabr </t>
  </si>
  <si>
    <t xml:space="preserve">5 noyabr </t>
  </si>
  <si>
    <t xml:space="preserve">6 noyabr </t>
  </si>
  <si>
    <t xml:space="preserve">18 noyabr </t>
  </si>
  <si>
    <t xml:space="preserve">20 noyabr </t>
  </si>
  <si>
    <t xml:space="preserve">Beynəlxalq iqtisadiyyat məktəbi üzrə 2025/2026-cı tədris ilinin Payız semestrinin </t>
  </si>
  <si>
    <t>“___” ________ 2025-ci il</t>
  </si>
  <si>
    <t>13 noyabr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</si>
</sst>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</font>
    <font>
      <sz val="15"/>
      <name val="Times New Roman"/>
      <family val="1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5" fillId="0" borderId="0"/>
    <xf numFmtId="0" fontId="2" fillId="0" borderId="0"/>
    <xf numFmtId="0" fontId="1" fillId="0" borderId="0"/>
  </cellStyleXfs>
  <cellXfs count="97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/>
    </xf>
    <xf numFmtId="49" fontId="12" fillId="0" borderId="1" xfId="1" applyNumberFormat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 wrapText="1"/>
    </xf>
    <xf numFmtId="0" fontId="16" fillId="0" borderId="0" xfId="1" applyFont="1"/>
    <xf numFmtId="0" fontId="5" fillId="0" borderId="0" xfId="1" applyFont="1"/>
    <xf numFmtId="0" fontId="9" fillId="0" borderId="0" xfId="1" applyFont="1"/>
    <xf numFmtId="0" fontId="6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0" xfId="1" applyFont="1"/>
    <xf numFmtId="0" fontId="5" fillId="2" borderId="0" xfId="1" applyFont="1" applyFill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1" fontId="17" fillId="0" borderId="7" xfId="1" applyNumberFormat="1" applyFont="1" applyBorder="1" applyAlignment="1">
      <alignment horizontal="center" vertical="center" wrapText="1"/>
    </xf>
    <xf numFmtId="1" fontId="17" fillId="0" borderId="8" xfId="1" applyNumberFormat="1" applyFont="1" applyBorder="1" applyAlignment="1">
      <alignment horizontal="center" vertical="center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/>
    </xf>
    <xf numFmtId="49" fontId="7" fillId="0" borderId="7" xfId="1" applyNumberFormat="1" applyFont="1" applyBorder="1" applyAlignment="1">
      <alignment horizontal="center" vertical="center"/>
    </xf>
    <xf numFmtId="0" fontId="12" fillId="0" borderId="16" xfId="1" applyFont="1" applyBorder="1" applyAlignment="1">
      <alignment horizontal="left" vertical="center"/>
    </xf>
    <xf numFmtId="1" fontId="17" fillId="0" borderId="17" xfId="1" applyNumberFormat="1" applyFont="1" applyBorder="1" applyAlignment="1">
      <alignment horizontal="center" vertical="center" wrapText="1"/>
    </xf>
    <xf numFmtId="1" fontId="17" fillId="0" borderId="18" xfId="1" applyNumberFormat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left" vertical="center"/>
    </xf>
    <xf numFmtId="0" fontId="16" fillId="0" borderId="8" xfId="1" applyFont="1" applyBorder="1"/>
    <xf numFmtId="0" fontId="17" fillId="0" borderId="8" xfId="1" applyFont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49" fontId="14" fillId="0" borderId="20" xfId="1" applyNumberFormat="1" applyFont="1" applyBorder="1" applyAlignment="1">
      <alignment horizontal="center" vertical="center" textRotation="90"/>
    </xf>
    <xf numFmtId="49" fontId="14" fillId="0" borderId="21" xfId="1" applyNumberFormat="1" applyFont="1" applyBorder="1" applyAlignment="1">
      <alignment horizontal="center" vertical="center" textRotation="90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20" fontId="13" fillId="0" borderId="1" xfId="1" applyNumberFormat="1" applyFont="1" applyBorder="1" applyAlignment="1">
      <alignment horizontal="center" vertical="center" textRotation="90"/>
    </xf>
    <xf numFmtId="20" fontId="13" fillId="0" borderId="5" xfId="1" applyNumberFormat="1" applyFont="1" applyBorder="1" applyAlignment="1">
      <alignment horizontal="center" vertical="center" textRotation="90"/>
    </xf>
    <xf numFmtId="49" fontId="14" fillId="0" borderId="13" xfId="1" applyNumberFormat="1" applyFont="1" applyBorder="1" applyAlignment="1">
      <alignment horizontal="center" vertical="center" textRotation="90"/>
    </xf>
    <xf numFmtId="49" fontId="14" fillId="0" borderId="14" xfId="1" applyNumberFormat="1" applyFont="1" applyBorder="1" applyAlignment="1">
      <alignment horizontal="center" vertical="center" textRotation="90"/>
    </xf>
    <xf numFmtId="49" fontId="14" fillId="0" borderId="15" xfId="1" applyNumberFormat="1" applyFont="1" applyBorder="1" applyAlignment="1">
      <alignment horizontal="center" vertical="center" textRotation="90"/>
    </xf>
    <xf numFmtId="20" fontId="13" fillId="0" borderId="6" xfId="1" applyNumberFormat="1" applyFont="1" applyBorder="1" applyAlignment="1">
      <alignment horizontal="center" vertical="center" textRotation="90"/>
    </xf>
    <xf numFmtId="20" fontId="13" fillId="0" borderId="16" xfId="1" applyNumberFormat="1" applyFont="1" applyBorder="1" applyAlignment="1">
      <alignment horizontal="center" vertical="center" textRotation="90"/>
    </xf>
    <xf numFmtId="49" fontId="14" fillId="0" borderId="2" xfId="1" applyNumberFormat="1" applyFont="1" applyBorder="1" applyAlignment="1">
      <alignment horizontal="center" vertical="center" textRotation="90"/>
    </xf>
    <xf numFmtId="0" fontId="26" fillId="0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6" fillId="0" borderId="1" xfId="1" applyFont="1" applyFill="1" applyBorder="1"/>
    <xf numFmtId="0" fontId="21" fillId="0" borderId="1" xfId="3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8" fillId="0" borderId="1" xfId="1" applyFont="1" applyFill="1" applyBorder="1"/>
    <xf numFmtId="0" fontId="17" fillId="0" borderId="16" xfId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6" fillId="0" borderId="6" xfId="1" applyFont="1" applyFill="1" applyBorder="1"/>
    <xf numFmtId="0" fontId="16" fillId="0" borderId="16" xfId="1" applyFont="1" applyFill="1" applyBorder="1" applyAlignment="1">
      <alignment horizontal="center"/>
    </xf>
    <xf numFmtId="0" fontId="16" fillId="0" borderId="16" xfId="1" applyFont="1" applyFill="1" applyBorder="1"/>
    <xf numFmtId="0" fontId="21" fillId="0" borderId="16" xfId="3" applyFont="1" applyFill="1" applyBorder="1" applyAlignment="1">
      <alignment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18" fillId="0" borderId="16" xfId="1" applyFont="1" applyFill="1" applyBorder="1"/>
    <xf numFmtId="0" fontId="17" fillId="0" borderId="5" xfId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 wrapText="1"/>
    </xf>
    <xf numFmtId="0" fontId="19" fillId="0" borderId="5" xfId="1" applyFont="1" applyFill="1" applyBorder="1" applyAlignment="1">
      <alignment horizontal="center" vertical="center" wrapText="1"/>
    </xf>
    <xf numFmtId="0" fontId="18" fillId="0" borderId="6" xfId="1" applyFont="1" applyFill="1" applyBorder="1"/>
    <xf numFmtId="0" fontId="19" fillId="0" borderId="1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16" fillId="0" borderId="5" xfId="1" applyFont="1" applyFill="1" applyBorder="1"/>
    <xf numFmtId="0" fontId="2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9" fillId="0" borderId="16" xfId="1" applyFont="1" applyFill="1" applyBorder="1"/>
    <xf numFmtId="0" fontId="0" fillId="0" borderId="6" xfId="0" applyFill="1" applyBorder="1"/>
    <xf numFmtId="0" fontId="0" fillId="0" borderId="1" xfId="0" applyFill="1" applyBorder="1"/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3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P94"/>
  <sheetViews>
    <sheetView tabSelected="1" zoomScale="70" zoomScaleNormal="70" zoomScalePageLayoutView="25" workbookViewId="0">
      <selection activeCell="D10" sqref="D10"/>
    </sheetView>
  </sheetViews>
  <sheetFormatPr defaultColWidth="9.140625" defaultRowHeight="19.5" x14ac:dyDescent="0.25"/>
  <cols>
    <col min="1" max="1" width="7.42578125" style="12" customWidth="1"/>
    <col min="2" max="2" width="6.85546875" style="20" customWidth="1"/>
    <col min="3" max="3" width="10.42578125" style="13" customWidth="1"/>
    <col min="4" max="15" width="27.85546875" style="14" customWidth="1"/>
    <col min="16" max="16" width="21.85546875" style="15" customWidth="1"/>
    <col min="17" max="17" width="32" style="15" customWidth="1"/>
    <col min="18" max="20" width="23.7109375" style="15" customWidth="1"/>
    <col min="21" max="16384" width="9.140625" style="15"/>
  </cols>
  <sheetData>
    <row r="1" spans="1:16" s="16" customFormat="1" ht="21" customHeight="1" x14ac:dyDescent="0.3">
      <c r="A1" s="43" t="s">
        <v>2</v>
      </c>
      <c r="B1" s="43"/>
      <c r="C1" s="43"/>
      <c r="D1" s="43"/>
      <c r="E1" s="43"/>
      <c r="F1" s="43"/>
      <c r="G1" s="1"/>
      <c r="H1" s="2"/>
      <c r="I1" s="3"/>
      <c r="J1" s="3"/>
      <c r="K1" s="3"/>
      <c r="L1" s="3"/>
      <c r="M1" s="3"/>
      <c r="N1" s="3"/>
      <c r="O1" s="3"/>
      <c r="P1" s="4"/>
    </row>
    <row r="2" spans="1:16" s="16" customFormat="1" ht="21" customHeight="1" x14ac:dyDescent="0.3">
      <c r="A2" s="44" t="s">
        <v>8</v>
      </c>
      <c r="B2" s="44"/>
      <c r="C2" s="44"/>
      <c r="D2" s="44"/>
      <c r="E2" s="44"/>
      <c r="F2" s="44"/>
      <c r="G2" s="21"/>
      <c r="H2" s="2"/>
      <c r="I2" s="3"/>
      <c r="J2" s="3"/>
      <c r="K2" s="3"/>
      <c r="L2" s="3"/>
      <c r="M2" s="3"/>
      <c r="N2" s="3"/>
      <c r="O2" s="3"/>
      <c r="P2" s="4"/>
    </row>
    <row r="3" spans="1:16" s="16" customFormat="1" ht="46.5" customHeight="1" x14ac:dyDescent="0.3">
      <c r="A3" s="44" t="s">
        <v>3</v>
      </c>
      <c r="B3" s="44"/>
      <c r="C3" s="44"/>
      <c r="D3" s="44"/>
      <c r="E3" s="44"/>
      <c r="F3" s="44"/>
      <c r="G3" s="21"/>
      <c r="H3" s="2"/>
      <c r="I3" s="2"/>
      <c r="J3" s="3"/>
      <c r="K3" s="3"/>
      <c r="L3" s="3"/>
      <c r="M3" s="3"/>
      <c r="N3" s="3"/>
      <c r="O3" s="3"/>
      <c r="P3" s="5"/>
    </row>
    <row r="4" spans="1:16" s="16" customFormat="1" ht="20.25" x14ac:dyDescent="0.3">
      <c r="A4" s="45" t="s">
        <v>9</v>
      </c>
      <c r="B4" s="45"/>
      <c r="C4" s="45"/>
      <c r="D4" s="45"/>
      <c r="E4" s="45"/>
      <c r="F4" s="21"/>
      <c r="G4" s="21"/>
      <c r="H4" s="3"/>
      <c r="I4" s="2"/>
      <c r="J4" s="3"/>
      <c r="K4" s="3"/>
      <c r="L4" s="3"/>
      <c r="M4" s="3"/>
      <c r="N4" s="3"/>
      <c r="O4" s="3"/>
      <c r="P4" s="5"/>
    </row>
    <row r="5" spans="1:16" s="16" customFormat="1" ht="20.25" x14ac:dyDescent="0.3">
      <c r="A5" s="43" t="s">
        <v>137</v>
      </c>
      <c r="B5" s="43"/>
      <c r="C5" s="43"/>
      <c r="D5" s="43"/>
      <c r="E5" s="43"/>
      <c r="F5" s="43"/>
      <c r="G5" s="1"/>
      <c r="H5" s="3"/>
      <c r="I5" s="2"/>
      <c r="J5" s="3"/>
      <c r="K5" s="3"/>
      <c r="L5" s="3"/>
      <c r="M5" s="3"/>
      <c r="N5" s="3"/>
      <c r="O5" s="3"/>
      <c r="P5" s="5"/>
    </row>
    <row r="6" spans="1:16" ht="19.149999999999999" customHeight="1" x14ac:dyDescent="0.25">
      <c r="A6" s="6"/>
      <c r="B6" s="36"/>
      <c r="C6" s="36"/>
      <c r="D6" s="36"/>
      <c r="E6" s="36"/>
      <c r="F6" s="7"/>
      <c r="G6" s="7"/>
      <c r="H6" s="8"/>
      <c r="I6" s="8"/>
      <c r="J6" s="8"/>
      <c r="K6" s="8"/>
      <c r="L6" s="8"/>
      <c r="M6" s="8"/>
      <c r="N6" s="8"/>
      <c r="O6" s="8"/>
      <c r="P6" s="9"/>
    </row>
    <row r="7" spans="1:16" s="17" customFormat="1" ht="83.25" customHeight="1" x14ac:dyDescent="0.6">
      <c r="A7" s="37" t="s">
        <v>136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s="17" customFormat="1" ht="45" thickBot="1" x14ac:dyDescent="0.65">
      <c r="A8" s="38" t="s">
        <v>11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ht="20.25" thickBot="1" x14ac:dyDescent="0.3">
      <c r="A9" s="18" t="s">
        <v>4</v>
      </c>
      <c r="B9" s="19" t="s">
        <v>5</v>
      </c>
      <c r="C9" s="33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22" t="s">
        <v>6</v>
      </c>
    </row>
    <row r="10" spans="1:16" ht="31.5" x14ac:dyDescent="0.25">
      <c r="A10" s="53" t="s">
        <v>131</v>
      </c>
      <c r="B10" s="51">
        <v>0.47916666666666669</v>
      </c>
      <c r="C10" s="24" t="s">
        <v>7</v>
      </c>
      <c r="D10" s="63" t="s">
        <v>18</v>
      </c>
      <c r="E10" s="63" t="s">
        <v>18</v>
      </c>
      <c r="F10" s="63" t="s">
        <v>18</v>
      </c>
      <c r="G10" s="63" t="s">
        <v>18</v>
      </c>
      <c r="H10" s="63" t="s">
        <v>18</v>
      </c>
      <c r="I10" s="63" t="s">
        <v>18</v>
      </c>
      <c r="J10" s="68"/>
      <c r="K10" s="68"/>
      <c r="L10" s="68"/>
      <c r="M10" s="68"/>
      <c r="N10" s="68"/>
      <c r="O10" s="63"/>
      <c r="P10" s="29"/>
    </row>
    <row r="11" spans="1:16" ht="62.25" customHeight="1" x14ac:dyDescent="0.25">
      <c r="A11" s="41"/>
      <c r="B11" s="46"/>
      <c r="C11" s="10" t="s">
        <v>0</v>
      </c>
      <c r="D11" s="54" t="s">
        <v>39</v>
      </c>
      <c r="E11" s="54" t="s">
        <v>40</v>
      </c>
      <c r="F11" s="54" t="s">
        <v>41</v>
      </c>
      <c r="G11" s="54" t="s">
        <v>91</v>
      </c>
      <c r="H11" s="54" t="s">
        <v>92</v>
      </c>
      <c r="I11" s="54" t="s">
        <v>44</v>
      </c>
      <c r="J11" s="55"/>
      <c r="K11" s="55"/>
      <c r="L11" s="55"/>
      <c r="M11" s="55"/>
      <c r="N11" s="55"/>
      <c r="O11" s="54"/>
      <c r="P11" s="28"/>
    </row>
    <row r="12" spans="1:16" x14ac:dyDescent="0.25">
      <c r="A12" s="41"/>
      <c r="B12" s="46"/>
      <c r="C12" s="11" t="s">
        <v>12</v>
      </c>
      <c r="D12" s="54" t="s">
        <v>17</v>
      </c>
      <c r="E12" s="54" t="s">
        <v>17</v>
      </c>
      <c r="F12" s="54" t="s">
        <v>17</v>
      </c>
      <c r="G12" s="54" t="s">
        <v>17</v>
      </c>
      <c r="H12" s="54" t="s">
        <v>17</v>
      </c>
      <c r="I12" s="54" t="s">
        <v>17</v>
      </c>
      <c r="J12" s="55"/>
      <c r="K12" s="55"/>
      <c r="L12" s="55"/>
      <c r="M12" s="55"/>
      <c r="N12" s="55"/>
      <c r="O12" s="54"/>
      <c r="P12" s="26"/>
    </row>
    <row r="13" spans="1:16" x14ac:dyDescent="0.25">
      <c r="A13" s="41"/>
      <c r="B13" s="46"/>
      <c r="C13" s="11" t="s">
        <v>1</v>
      </c>
      <c r="D13" s="54">
        <v>31</v>
      </c>
      <c r="E13" s="54">
        <v>32</v>
      </c>
      <c r="F13" s="54">
        <v>31</v>
      </c>
      <c r="G13" s="54">
        <v>31</v>
      </c>
      <c r="H13" s="54">
        <v>27</v>
      </c>
      <c r="I13" s="54">
        <v>37</v>
      </c>
      <c r="J13" s="55"/>
      <c r="K13" s="55"/>
      <c r="L13" s="55"/>
      <c r="M13" s="55"/>
      <c r="N13" s="55"/>
      <c r="O13" s="54"/>
      <c r="P13" s="26">
        <f>SUM(D13:O13)</f>
        <v>189</v>
      </c>
    </row>
    <row r="14" spans="1:16" x14ac:dyDescent="0.25">
      <c r="A14" s="41"/>
      <c r="B14" s="46"/>
      <c r="C14" s="11" t="s">
        <v>10</v>
      </c>
      <c r="D14" s="55"/>
      <c r="E14" s="55"/>
      <c r="F14" s="55"/>
      <c r="G14" s="55"/>
      <c r="H14" s="55"/>
      <c r="I14" s="55"/>
      <c r="J14" s="58"/>
      <c r="K14" s="58"/>
      <c r="L14" s="58"/>
      <c r="M14" s="58"/>
      <c r="N14" s="58"/>
      <c r="O14" s="58"/>
      <c r="P14" s="26"/>
    </row>
    <row r="15" spans="1:16" ht="31.5" x14ac:dyDescent="0.25">
      <c r="A15" s="41"/>
      <c r="B15" s="46">
        <v>0.64583333333333337</v>
      </c>
      <c r="C15" s="11" t="s">
        <v>7</v>
      </c>
      <c r="D15" s="54" t="s">
        <v>18</v>
      </c>
      <c r="E15" s="54" t="s">
        <v>18</v>
      </c>
      <c r="F15" s="54" t="s">
        <v>18</v>
      </c>
      <c r="G15" s="54" t="s">
        <v>18</v>
      </c>
      <c r="H15" s="54" t="s">
        <v>18</v>
      </c>
      <c r="I15" s="54" t="s">
        <v>18</v>
      </c>
      <c r="J15" s="55"/>
      <c r="K15" s="55"/>
      <c r="L15" s="55"/>
      <c r="M15" s="55"/>
      <c r="N15" s="55"/>
      <c r="O15" s="55"/>
      <c r="P15" s="27"/>
    </row>
    <row r="16" spans="1:16" ht="31.5" x14ac:dyDescent="0.25">
      <c r="A16" s="41"/>
      <c r="B16" s="46"/>
      <c r="C16" s="10" t="s">
        <v>0</v>
      </c>
      <c r="D16" s="54" t="s">
        <v>20</v>
      </c>
      <c r="E16" s="54" t="s">
        <v>21</v>
      </c>
      <c r="F16" s="54" t="s">
        <v>22</v>
      </c>
      <c r="G16" s="54" t="s">
        <v>23</v>
      </c>
      <c r="H16" s="54" t="s">
        <v>24</v>
      </c>
      <c r="I16" s="54" t="s">
        <v>25</v>
      </c>
      <c r="J16" s="55"/>
      <c r="K16" s="55"/>
      <c r="L16" s="55"/>
      <c r="M16" s="55"/>
      <c r="N16" s="55"/>
      <c r="O16" s="55"/>
      <c r="P16" s="28"/>
    </row>
    <row r="17" spans="1:16" x14ac:dyDescent="0.25">
      <c r="A17" s="41"/>
      <c r="B17" s="46"/>
      <c r="C17" s="11" t="s">
        <v>12</v>
      </c>
      <c r="D17" s="54" t="s">
        <v>17</v>
      </c>
      <c r="E17" s="54" t="s">
        <v>17</v>
      </c>
      <c r="F17" s="54" t="s">
        <v>17</v>
      </c>
      <c r="G17" s="54" t="s">
        <v>17</v>
      </c>
      <c r="H17" s="54" t="s">
        <v>17</v>
      </c>
      <c r="I17" s="54" t="s">
        <v>17</v>
      </c>
      <c r="J17" s="55"/>
      <c r="K17" s="55"/>
      <c r="L17" s="55"/>
      <c r="M17" s="55"/>
      <c r="N17" s="55"/>
      <c r="O17" s="55"/>
      <c r="P17" s="26"/>
    </row>
    <row r="18" spans="1:16" x14ac:dyDescent="0.25">
      <c r="A18" s="41"/>
      <c r="B18" s="46"/>
      <c r="C18" s="11" t="s">
        <v>1</v>
      </c>
      <c r="D18" s="54">
        <v>30</v>
      </c>
      <c r="E18" s="54">
        <v>36</v>
      </c>
      <c r="F18" s="54">
        <v>31</v>
      </c>
      <c r="G18" s="54">
        <v>30</v>
      </c>
      <c r="H18" s="54">
        <v>32</v>
      </c>
      <c r="I18" s="54">
        <v>36</v>
      </c>
      <c r="J18" s="55"/>
      <c r="K18" s="55"/>
      <c r="L18" s="55"/>
      <c r="M18" s="55"/>
      <c r="N18" s="55"/>
      <c r="O18" s="55"/>
      <c r="P18" s="26">
        <f>SUM(D18:O18)</f>
        <v>195</v>
      </c>
    </row>
    <row r="19" spans="1:16" ht="20.25" thickBot="1" x14ac:dyDescent="0.3">
      <c r="A19" s="42"/>
      <c r="B19" s="52"/>
      <c r="C19" s="30" t="s">
        <v>10</v>
      </c>
      <c r="D19" s="61"/>
      <c r="E19" s="61"/>
      <c r="F19" s="61"/>
      <c r="G19" s="61"/>
      <c r="H19" s="61"/>
      <c r="I19" s="61"/>
      <c r="J19" s="62"/>
      <c r="K19" s="62"/>
      <c r="L19" s="62"/>
      <c r="M19" s="62"/>
      <c r="N19" s="62"/>
      <c r="O19" s="62"/>
      <c r="P19" s="31"/>
    </row>
    <row r="20" spans="1:16" ht="31.5" x14ac:dyDescent="0.25">
      <c r="A20" s="53" t="s">
        <v>132</v>
      </c>
      <c r="B20" s="51">
        <v>0.47222222222222227</v>
      </c>
      <c r="C20" s="24" t="s">
        <v>7</v>
      </c>
      <c r="D20" s="63" t="s">
        <v>18</v>
      </c>
      <c r="E20" s="63" t="s">
        <v>18</v>
      </c>
      <c r="F20" s="63" t="s">
        <v>18</v>
      </c>
      <c r="G20" s="63" t="s">
        <v>18</v>
      </c>
      <c r="H20" s="63" t="s">
        <v>18</v>
      </c>
      <c r="I20" s="63" t="s">
        <v>18</v>
      </c>
      <c r="J20" s="63" t="s">
        <v>18</v>
      </c>
      <c r="K20" s="63" t="s">
        <v>18</v>
      </c>
      <c r="L20" s="63" t="s">
        <v>18</v>
      </c>
      <c r="M20" s="63" t="s">
        <v>18</v>
      </c>
      <c r="N20" s="63" t="s">
        <v>18</v>
      </c>
      <c r="O20" s="63" t="s">
        <v>18</v>
      </c>
      <c r="P20" s="29"/>
    </row>
    <row r="21" spans="1:16" ht="64.5" customHeight="1" x14ac:dyDescent="0.25">
      <c r="A21" s="41"/>
      <c r="B21" s="46"/>
      <c r="C21" s="10" t="s">
        <v>0</v>
      </c>
      <c r="D21" s="54" t="s">
        <v>27</v>
      </c>
      <c r="E21" s="54" t="s">
        <v>33</v>
      </c>
      <c r="F21" s="54" t="s">
        <v>34</v>
      </c>
      <c r="G21" s="54" t="s">
        <v>28</v>
      </c>
      <c r="H21" s="54" t="s">
        <v>29</v>
      </c>
      <c r="I21" s="54" t="s">
        <v>35</v>
      </c>
      <c r="J21" s="54" t="s">
        <v>36</v>
      </c>
      <c r="K21" s="54" t="s">
        <v>30</v>
      </c>
      <c r="L21" s="54" t="s">
        <v>31</v>
      </c>
      <c r="M21" s="54" t="s">
        <v>37</v>
      </c>
      <c r="N21" s="54" t="s">
        <v>38</v>
      </c>
      <c r="O21" s="54" t="s">
        <v>32</v>
      </c>
      <c r="P21" s="28"/>
    </row>
    <row r="22" spans="1:16" x14ac:dyDescent="0.25">
      <c r="A22" s="41"/>
      <c r="B22" s="46"/>
      <c r="C22" s="11" t="s">
        <v>12</v>
      </c>
      <c r="D22" s="54" t="s">
        <v>26</v>
      </c>
      <c r="E22" s="54" t="s">
        <v>26</v>
      </c>
      <c r="F22" s="54" t="s">
        <v>26</v>
      </c>
      <c r="G22" s="54" t="s">
        <v>26</v>
      </c>
      <c r="H22" s="54" t="s">
        <v>26</v>
      </c>
      <c r="I22" s="54" t="s">
        <v>26</v>
      </c>
      <c r="J22" s="54" t="s">
        <v>26</v>
      </c>
      <c r="K22" s="54" t="s">
        <v>26</v>
      </c>
      <c r="L22" s="54" t="s">
        <v>26</v>
      </c>
      <c r="M22" s="54" t="s">
        <v>26</v>
      </c>
      <c r="N22" s="54" t="s">
        <v>26</v>
      </c>
      <c r="O22" s="54" t="s">
        <v>26</v>
      </c>
      <c r="P22" s="26"/>
    </row>
    <row r="23" spans="1:16" x14ac:dyDescent="0.25">
      <c r="A23" s="41"/>
      <c r="B23" s="46"/>
      <c r="C23" s="11" t="s">
        <v>1</v>
      </c>
      <c r="D23" s="54">
        <v>18</v>
      </c>
      <c r="E23" s="54">
        <v>18</v>
      </c>
      <c r="F23" s="54">
        <v>17</v>
      </c>
      <c r="G23" s="54">
        <v>15</v>
      </c>
      <c r="H23" s="54">
        <v>14</v>
      </c>
      <c r="I23" s="54">
        <v>16</v>
      </c>
      <c r="J23" s="54">
        <v>15</v>
      </c>
      <c r="K23" s="54">
        <v>14</v>
      </c>
      <c r="L23" s="54">
        <v>15</v>
      </c>
      <c r="M23" s="54">
        <v>16</v>
      </c>
      <c r="N23" s="54">
        <v>19</v>
      </c>
      <c r="O23" s="54">
        <v>17</v>
      </c>
      <c r="P23" s="26">
        <f>SUM(D23:O23)</f>
        <v>194</v>
      </c>
    </row>
    <row r="24" spans="1:16" ht="20.25" thickBot="1" x14ac:dyDescent="0.3">
      <c r="A24" s="42"/>
      <c r="B24" s="52"/>
      <c r="C24" s="30" t="s">
        <v>10</v>
      </c>
      <c r="D24" s="61"/>
      <c r="E24" s="61"/>
      <c r="F24" s="61"/>
      <c r="G24" s="61"/>
      <c r="H24" s="61"/>
      <c r="I24" s="61"/>
      <c r="J24" s="65"/>
      <c r="K24" s="65"/>
      <c r="L24" s="66"/>
      <c r="M24" s="65"/>
      <c r="N24" s="67"/>
      <c r="O24" s="67"/>
      <c r="P24" s="31"/>
    </row>
    <row r="25" spans="1:16" ht="31.5" x14ac:dyDescent="0.25">
      <c r="A25" s="48" t="s">
        <v>133</v>
      </c>
      <c r="B25" s="51">
        <v>0.5</v>
      </c>
      <c r="C25" s="24" t="s">
        <v>7</v>
      </c>
      <c r="D25" s="63" t="s">
        <v>18</v>
      </c>
      <c r="E25" s="63" t="s">
        <v>18</v>
      </c>
      <c r="F25" s="63" t="s">
        <v>18</v>
      </c>
      <c r="G25" s="63" t="s">
        <v>18</v>
      </c>
      <c r="H25" s="63" t="s">
        <v>18</v>
      </c>
      <c r="I25" s="63" t="s">
        <v>18</v>
      </c>
      <c r="J25" s="68"/>
      <c r="K25" s="69"/>
      <c r="L25" s="69"/>
      <c r="M25" s="70"/>
      <c r="N25" s="70"/>
      <c r="O25" s="70"/>
      <c r="P25" s="29"/>
    </row>
    <row r="26" spans="1:16" ht="78.75" customHeight="1" x14ac:dyDescent="0.25">
      <c r="A26" s="49"/>
      <c r="B26" s="46"/>
      <c r="C26" s="10" t="s">
        <v>0</v>
      </c>
      <c r="D26" s="54" t="s">
        <v>63</v>
      </c>
      <c r="E26" s="54" t="s">
        <v>64</v>
      </c>
      <c r="F26" s="54" t="s">
        <v>65</v>
      </c>
      <c r="G26" s="54" t="s">
        <v>66</v>
      </c>
      <c r="H26" s="54" t="s">
        <v>68</v>
      </c>
      <c r="I26" s="54" t="s">
        <v>69</v>
      </c>
      <c r="J26" s="55"/>
      <c r="K26" s="71"/>
      <c r="L26" s="59"/>
      <c r="M26" s="72"/>
      <c r="N26" s="72"/>
      <c r="O26" s="72"/>
      <c r="P26" s="28"/>
    </row>
    <row r="27" spans="1:16" x14ac:dyDescent="0.25">
      <c r="A27" s="49"/>
      <c r="B27" s="46"/>
      <c r="C27" s="11" t="s">
        <v>12</v>
      </c>
      <c r="D27" s="54" t="s">
        <v>17</v>
      </c>
      <c r="E27" s="54" t="s">
        <v>17</v>
      </c>
      <c r="F27" s="54" t="s">
        <v>17</v>
      </c>
      <c r="G27" s="54" t="s">
        <v>17</v>
      </c>
      <c r="H27" s="54" t="s">
        <v>17</v>
      </c>
      <c r="I27" s="54" t="s">
        <v>17</v>
      </c>
      <c r="J27" s="55"/>
      <c r="K27" s="71"/>
      <c r="L27" s="59"/>
      <c r="M27" s="73"/>
      <c r="N27" s="73"/>
      <c r="O27" s="73"/>
      <c r="P27" s="26"/>
    </row>
    <row r="28" spans="1:16" x14ac:dyDescent="0.25">
      <c r="A28" s="49"/>
      <c r="B28" s="46"/>
      <c r="C28" s="11" t="s">
        <v>1</v>
      </c>
      <c r="D28" s="54">
        <v>30</v>
      </c>
      <c r="E28" s="54">
        <v>31</v>
      </c>
      <c r="F28" s="54">
        <v>30</v>
      </c>
      <c r="G28" s="54">
        <v>30</v>
      </c>
      <c r="H28" s="54">
        <v>32</v>
      </c>
      <c r="I28" s="54">
        <v>38</v>
      </c>
      <c r="J28" s="55"/>
      <c r="K28" s="71"/>
      <c r="L28" s="59"/>
      <c r="M28" s="72"/>
      <c r="N28" s="72"/>
      <c r="O28" s="72"/>
      <c r="P28" s="26">
        <f>SUM(D28:O28)</f>
        <v>191</v>
      </c>
    </row>
    <row r="29" spans="1:16" x14ac:dyDescent="0.25">
      <c r="A29" s="49"/>
      <c r="B29" s="46"/>
      <c r="C29" s="11" t="s">
        <v>10</v>
      </c>
      <c r="D29" s="58"/>
      <c r="E29" s="58"/>
      <c r="F29" s="58"/>
      <c r="G29" s="58"/>
      <c r="H29" s="58"/>
      <c r="I29" s="58"/>
      <c r="J29" s="58"/>
      <c r="K29" s="58"/>
      <c r="L29" s="58"/>
      <c r="M29" s="74"/>
      <c r="N29" s="74"/>
      <c r="O29" s="74"/>
      <c r="P29" s="26"/>
    </row>
    <row r="30" spans="1:16" ht="30.75" customHeight="1" x14ac:dyDescent="0.25">
      <c r="A30" s="49"/>
      <c r="B30" s="46">
        <v>0.69444444444444442</v>
      </c>
      <c r="C30" s="11" t="s">
        <v>7</v>
      </c>
      <c r="D30" s="54" t="s">
        <v>18</v>
      </c>
      <c r="E30" s="54" t="s">
        <v>18</v>
      </c>
      <c r="F30" s="54" t="s">
        <v>18</v>
      </c>
      <c r="G30" s="54" t="s">
        <v>18</v>
      </c>
      <c r="H30" s="54" t="s">
        <v>18</v>
      </c>
      <c r="I30" s="54" t="s">
        <v>18</v>
      </c>
      <c r="J30" s="59"/>
      <c r="K30" s="59"/>
      <c r="L30" s="59"/>
      <c r="M30" s="73"/>
      <c r="N30" s="73"/>
      <c r="O30" s="73"/>
      <c r="P30" s="27"/>
    </row>
    <row r="31" spans="1:16" ht="72.75" customHeight="1" x14ac:dyDescent="0.25">
      <c r="A31" s="49"/>
      <c r="B31" s="46"/>
      <c r="C31" s="10" t="s">
        <v>0</v>
      </c>
      <c r="D31" s="54" t="s">
        <v>57</v>
      </c>
      <c r="E31" s="54" t="s">
        <v>58</v>
      </c>
      <c r="F31" s="54" t="s">
        <v>59</v>
      </c>
      <c r="G31" s="54" t="s">
        <v>60</v>
      </c>
      <c r="H31" s="54" t="s">
        <v>61</v>
      </c>
      <c r="I31" s="54" t="s">
        <v>62</v>
      </c>
      <c r="J31" s="59"/>
      <c r="K31" s="59"/>
      <c r="L31" s="59"/>
      <c r="M31" s="72"/>
      <c r="N31" s="72"/>
      <c r="O31" s="72"/>
      <c r="P31" s="28"/>
    </row>
    <row r="32" spans="1:16" x14ac:dyDescent="0.25">
      <c r="A32" s="49"/>
      <c r="B32" s="46"/>
      <c r="C32" s="11" t="s">
        <v>12</v>
      </c>
      <c r="D32" s="54" t="s">
        <v>17</v>
      </c>
      <c r="E32" s="54" t="s">
        <v>17</v>
      </c>
      <c r="F32" s="54" t="s">
        <v>17</v>
      </c>
      <c r="G32" s="54" t="s">
        <v>17</v>
      </c>
      <c r="H32" s="54" t="s">
        <v>17</v>
      </c>
      <c r="I32" s="54" t="s">
        <v>17</v>
      </c>
      <c r="J32" s="59"/>
      <c r="K32" s="59"/>
      <c r="L32" s="59"/>
      <c r="M32" s="73"/>
      <c r="N32" s="73"/>
      <c r="O32" s="73"/>
      <c r="P32" s="26"/>
    </row>
    <row r="33" spans="1:16" x14ac:dyDescent="0.25">
      <c r="A33" s="49"/>
      <c r="B33" s="46"/>
      <c r="C33" s="11" t="s">
        <v>1</v>
      </c>
      <c r="D33" s="54">
        <v>32</v>
      </c>
      <c r="E33" s="54">
        <v>31</v>
      </c>
      <c r="F33" s="54">
        <v>31</v>
      </c>
      <c r="G33" s="54">
        <v>30</v>
      </c>
      <c r="H33" s="54">
        <v>30</v>
      </c>
      <c r="I33" s="54">
        <v>35</v>
      </c>
      <c r="J33" s="59"/>
      <c r="K33" s="59"/>
      <c r="L33" s="59"/>
      <c r="M33" s="72"/>
      <c r="N33" s="72"/>
      <c r="O33" s="72"/>
      <c r="P33" s="26">
        <f>SUM(D33:O33)</f>
        <v>189</v>
      </c>
    </row>
    <row r="34" spans="1:16" ht="20.25" thickBot="1" x14ac:dyDescent="0.3">
      <c r="A34" s="50"/>
      <c r="B34" s="52"/>
      <c r="C34" s="30" t="s">
        <v>10</v>
      </c>
      <c r="D34" s="62"/>
      <c r="E34" s="62"/>
      <c r="F34" s="62"/>
      <c r="G34" s="62"/>
      <c r="H34" s="62"/>
      <c r="I34" s="62"/>
      <c r="J34" s="62"/>
      <c r="K34" s="62"/>
      <c r="L34" s="62"/>
      <c r="M34" s="75"/>
      <c r="N34" s="75"/>
      <c r="O34" s="75"/>
      <c r="P34" s="31"/>
    </row>
    <row r="35" spans="1:16" ht="27" customHeight="1" x14ac:dyDescent="0.25">
      <c r="A35" s="48" t="s">
        <v>13</v>
      </c>
      <c r="B35" s="51">
        <v>0.4236111111111111</v>
      </c>
      <c r="C35" s="24" t="s">
        <v>7</v>
      </c>
      <c r="D35" s="63" t="s">
        <v>18</v>
      </c>
      <c r="E35" s="63" t="s">
        <v>18</v>
      </c>
      <c r="F35" s="63" t="s">
        <v>18</v>
      </c>
      <c r="G35" s="63" t="s">
        <v>18</v>
      </c>
      <c r="H35" s="63" t="s">
        <v>18</v>
      </c>
      <c r="I35" s="63" t="s">
        <v>18</v>
      </c>
      <c r="J35" s="68"/>
      <c r="K35" s="68"/>
      <c r="L35" s="68"/>
      <c r="M35" s="68"/>
      <c r="N35" s="69"/>
      <c r="O35" s="69"/>
      <c r="P35" s="29"/>
    </row>
    <row r="36" spans="1:16" ht="78.75" customHeight="1" x14ac:dyDescent="0.25">
      <c r="A36" s="49"/>
      <c r="B36" s="46"/>
      <c r="C36" s="10" t="s">
        <v>0</v>
      </c>
      <c r="D36" s="54" t="s">
        <v>70</v>
      </c>
      <c r="E36" s="54" t="s">
        <v>71</v>
      </c>
      <c r="F36" s="54" t="s">
        <v>72</v>
      </c>
      <c r="G36" s="54" t="s">
        <v>73</v>
      </c>
      <c r="H36" s="54" t="s">
        <v>74</v>
      </c>
      <c r="I36" s="54" t="s">
        <v>75</v>
      </c>
      <c r="J36" s="55"/>
      <c r="K36" s="55"/>
      <c r="L36" s="55"/>
      <c r="M36" s="55"/>
      <c r="N36" s="59"/>
      <c r="O36" s="59"/>
      <c r="P36" s="28"/>
    </row>
    <row r="37" spans="1:16" x14ac:dyDescent="0.25">
      <c r="A37" s="49"/>
      <c r="B37" s="46"/>
      <c r="C37" s="11" t="s">
        <v>12</v>
      </c>
      <c r="D37" s="54" t="s">
        <v>129</v>
      </c>
      <c r="E37" s="54" t="s">
        <v>129</v>
      </c>
      <c r="F37" s="54" t="s">
        <v>129</v>
      </c>
      <c r="G37" s="54" t="s">
        <v>129</v>
      </c>
      <c r="H37" s="54" t="s">
        <v>129</v>
      </c>
      <c r="I37" s="54" t="s">
        <v>129</v>
      </c>
      <c r="J37" s="55"/>
      <c r="K37" s="55"/>
      <c r="L37" s="55"/>
      <c r="M37" s="55"/>
      <c r="N37" s="59"/>
      <c r="O37" s="59"/>
      <c r="P37" s="26"/>
    </row>
    <row r="38" spans="1:16" x14ac:dyDescent="0.25">
      <c r="A38" s="49"/>
      <c r="B38" s="46"/>
      <c r="C38" s="11" t="s">
        <v>1</v>
      </c>
      <c r="D38" s="54">
        <v>36</v>
      </c>
      <c r="E38" s="54">
        <v>31</v>
      </c>
      <c r="F38" s="54">
        <v>30</v>
      </c>
      <c r="G38" s="54">
        <v>29</v>
      </c>
      <c r="H38" s="54">
        <v>34</v>
      </c>
      <c r="I38" s="54">
        <v>36</v>
      </c>
      <c r="J38" s="55"/>
      <c r="K38" s="55"/>
      <c r="L38" s="55"/>
      <c r="M38" s="55"/>
      <c r="N38" s="59"/>
      <c r="O38" s="59"/>
      <c r="P38" s="26">
        <f>SUM(D38:O38)</f>
        <v>196</v>
      </c>
    </row>
    <row r="39" spans="1:16" ht="20.25" thickBot="1" x14ac:dyDescent="0.3">
      <c r="A39" s="50"/>
      <c r="B39" s="52"/>
      <c r="C39" s="30" t="s">
        <v>10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31"/>
    </row>
    <row r="40" spans="1:16" ht="36" customHeight="1" x14ac:dyDescent="0.25">
      <c r="A40" s="53" t="s">
        <v>138</v>
      </c>
      <c r="B40" s="46">
        <v>0.66666666666666663</v>
      </c>
      <c r="C40" s="11" t="s">
        <v>7</v>
      </c>
      <c r="D40" s="54" t="s">
        <v>18</v>
      </c>
      <c r="E40" s="54" t="s">
        <v>18</v>
      </c>
      <c r="F40" s="54" t="s">
        <v>18</v>
      </c>
      <c r="G40" s="54" t="s">
        <v>18</v>
      </c>
      <c r="H40" s="54" t="s">
        <v>18</v>
      </c>
      <c r="I40" s="54" t="s">
        <v>18</v>
      </c>
      <c r="J40" s="54" t="s">
        <v>18</v>
      </c>
      <c r="K40" s="54" t="s">
        <v>18</v>
      </c>
      <c r="L40" s="54" t="s">
        <v>18</v>
      </c>
      <c r="M40" s="54" t="s">
        <v>18</v>
      </c>
      <c r="N40" s="54" t="s">
        <v>18</v>
      </c>
      <c r="O40" s="54" t="s">
        <v>18</v>
      </c>
      <c r="P40" s="27"/>
    </row>
    <row r="41" spans="1:16" ht="72.75" customHeight="1" x14ac:dyDescent="0.25">
      <c r="A41" s="41"/>
      <c r="B41" s="46"/>
      <c r="C41" s="10" t="s">
        <v>0</v>
      </c>
      <c r="D41" s="54" t="s">
        <v>45</v>
      </c>
      <c r="E41" s="54" t="s">
        <v>51</v>
      </c>
      <c r="F41" s="54" t="s">
        <v>52</v>
      </c>
      <c r="G41" s="54" t="s">
        <v>46</v>
      </c>
      <c r="H41" s="54" t="s">
        <v>53</v>
      </c>
      <c r="I41" s="54" t="s">
        <v>47</v>
      </c>
      <c r="J41" s="54" t="s">
        <v>54</v>
      </c>
      <c r="K41" s="54" t="s">
        <v>48</v>
      </c>
      <c r="L41" s="54" t="s">
        <v>55</v>
      </c>
      <c r="M41" s="54" t="s">
        <v>49</v>
      </c>
      <c r="N41" s="54" t="s">
        <v>56</v>
      </c>
      <c r="O41" s="54" t="s">
        <v>50</v>
      </c>
      <c r="P41" s="28"/>
    </row>
    <row r="42" spans="1:16" x14ac:dyDescent="0.25">
      <c r="A42" s="41"/>
      <c r="B42" s="46"/>
      <c r="C42" s="11" t="s">
        <v>12</v>
      </c>
      <c r="D42" s="54" t="s">
        <v>26</v>
      </c>
      <c r="E42" s="54" t="s">
        <v>26</v>
      </c>
      <c r="F42" s="54" t="s">
        <v>26</v>
      </c>
      <c r="G42" s="54" t="s">
        <v>26</v>
      </c>
      <c r="H42" s="54" t="s">
        <v>26</v>
      </c>
      <c r="I42" s="54" t="s">
        <v>26</v>
      </c>
      <c r="J42" s="54" t="s">
        <v>26</v>
      </c>
      <c r="K42" s="54" t="s">
        <v>26</v>
      </c>
      <c r="L42" s="54" t="s">
        <v>26</v>
      </c>
      <c r="M42" s="54" t="s">
        <v>26</v>
      </c>
      <c r="N42" s="54" t="s">
        <v>26</v>
      </c>
      <c r="O42" s="54" t="s">
        <v>26</v>
      </c>
      <c r="P42" s="26"/>
    </row>
    <row r="43" spans="1:16" x14ac:dyDescent="0.25">
      <c r="A43" s="41"/>
      <c r="B43" s="46"/>
      <c r="C43" s="11" t="s">
        <v>1</v>
      </c>
      <c r="D43" s="54">
        <v>18</v>
      </c>
      <c r="E43" s="54">
        <v>18</v>
      </c>
      <c r="F43" s="54">
        <v>16</v>
      </c>
      <c r="G43" s="54">
        <v>16</v>
      </c>
      <c r="H43" s="54">
        <v>14</v>
      </c>
      <c r="I43" s="54">
        <v>15</v>
      </c>
      <c r="J43" s="54">
        <v>15</v>
      </c>
      <c r="K43" s="54">
        <v>15</v>
      </c>
      <c r="L43" s="54">
        <v>16</v>
      </c>
      <c r="M43" s="54">
        <v>17</v>
      </c>
      <c r="N43" s="54">
        <v>18</v>
      </c>
      <c r="O43" s="54">
        <v>18</v>
      </c>
      <c r="P43" s="26">
        <f>SUM(D43:O43)</f>
        <v>196</v>
      </c>
    </row>
    <row r="44" spans="1:16" ht="20.25" thickBot="1" x14ac:dyDescent="0.3">
      <c r="A44" s="42"/>
      <c r="B44" s="47"/>
      <c r="C44" s="23" t="s">
        <v>10</v>
      </c>
      <c r="D44" s="77"/>
      <c r="E44" s="77"/>
      <c r="F44" s="77"/>
      <c r="G44" s="77"/>
      <c r="H44" s="77"/>
      <c r="I44" s="77"/>
      <c r="J44" s="78"/>
      <c r="K44" s="78"/>
      <c r="L44" s="78"/>
      <c r="M44" s="79"/>
      <c r="N44" s="79"/>
      <c r="O44" s="79"/>
      <c r="P44" s="32"/>
    </row>
    <row r="45" spans="1:16" ht="31.5" customHeight="1" x14ac:dyDescent="0.25">
      <c r="A45" s="53" t="s">
        <v>14</v>
      </c>
      <c r="B45" s="51">
        <v>0.375</v>
      </c>
      <c r="C45" s="24" t="s">
        <v>7</v>
      </c>
      <c r="D45" s="63" t="s">
        <v>18</v>
      </c>
      <c r="E45" s="63" t="s">
        <v>18</v>
      </c>
      <c r="F45" s="63" t="s">
        <v>18</v>
      </c>
      <c r="G45" s="63" t="s">
        <v>18</v>
      </c>
      <c r="H45" s="63" t="s">
        <v>18</v>
      </c>
      <c r="I45" s="63" t="s">
        <v>18</v>
      </c>
      <c r="J45" s="63" t="s">
        <v>18</v>
      </c>
      <c r="K45" s="68"/>
      <c r="L45" s="68"/>
      <c r="M45" s="68"/>
      <c r="N45" s="80"/>
      <c r="O45" s="80"/>
      <c r="P45" s="25"/>
    </row>
    <row r="46" spans="1:16" ht="52.5" customHeight="1" x14ac:dyDescent="0.25">
      <c r="A46" s="41"/>
      <c r="B46" s="46"/>
      <c r="C46" s="10" t="s">
        <v>0</v>
      </c>
      <c r="D46" s="54" t="s">
        <v>88</v>
      </c>
      <c r="E46" s="54" t="s">
        <v>89</v>
      </c>
      <c r="F46" s="54" t="s">
        <v>90</v>
      </c>
      <c r="G46" s="54" t="s">
        <v>93</v>
      </c>
      <c r="H46" s="54" t="s">
        <v>42</v>
      </c>
      <c r="I46" s="54" t="s">
        <v>43</v>
      </c>
      <c r="J46" s="54" t="s">
        <v>67</v>
      </c>
      <c r="K46" s="55"/>
      <c r="L46" s="55"/>
      <c r="M46" s="55"/>
      <c r="N46" s="60"/>
      <c r="O46" s="60"/>
      <c r="P46" s="26"/>
    </row>
    <row r="47" spans="1:16" x14ac:dyDescent="0.25">
      <c r="A47" s="41"/>
      <c r="B47" s="46"/>
      <c r="C47" s="11" t="s">
        <v>12</v>
      </c>
      <c r="D47" s="54" t="s">
        <v>17</v>
      </c>
      <c r="E47" s="54" t="s">
        <v>17</v>
      </c>
      <c r="F47" s="54" t="s">
        <v>17</v>
      </c>
      <c r="G47" s="54" t="s">
        <v>17</v>
      </c>
      <c r="H47" s="54" t="s">
        <v>17</v>
      </c>
      <c r="I47" s="54" t="s">
        <v>17</v>
      </c>
      <c r="J47" s="54" t="s">
        <v>17</v>
      </c>
      <c r="K47" s="55"/>
      <c r="L47" s="55"/>
      <c r="M47" s="55"/>
      <c r="N47" s="60"/>
      <c r="O47" s="60"/>
      <c r="P47" s="26"/>
    </row>
    <row r="48" spans="1:16" x14ac:dyDescent="0.25">
      <c r="A48" s="41"/>
      <c r="B48" s="46"/>
      <c r="C48" s="11" t="s">
        <v>1</v>
      </c>
      <c r="D48" s="54">
        <v>32</v>
      </c>
      <c r="E48" s="54">
        <v>31</v>
      </c>
      <c r="F48" s="54">
        <v>30</v>
      </c>
      <c r="G48" s="54">
        <v>35</v>
      </c>
      <c r="H48" s="54">
        <v>20</v>
      </c>
      <c r="I48" s="54">
        <v>28</v>
      </c>
      <c r="J48" s="54">
        <v>10</v>
      </c>
      <c r="K48" s="55"/>
      <c r="L48" s="55"/>
      <c r="M48" s="55"/>
      <c r="N48" s="60"/>
      <c r="O48" s="60"/>
      <c r="P48" s="26">
        <f>SUM(D48:O48)</f>
        <v>186</v>
      </c>
    </row>
    <row r="49" spans="1:16" x14ac:dyDescent="0.25">
      <c r="A49" s="41"/>
      <c r="B49" s="46"/>
      <c r="C49" s="11" t="s">
        <v>10</v>
      </c>
      <c r="D49" s="55"/>
      <c r="E49" s="55"/>
      <c r="F49" s="55"/>
      <c r="G49" s="55"/>
      <c r="H49" s="55"/>
      <c r="I49" s="55"/>
      <c r="J49" s="55"/>
      <c r="K49" s="55"/>
      <c r="L49" s="58"/>
      <c r="M49" s="55"/>
      <c r="N49" s="55"/>
      <c r="O49" s="81"/>
      <c r="P49" s="26"/>
    </row>
    <row r="50" spans="1:16" ht="27" customHeight="1" x14ac:dyDescent="0.25">
      <c r="A50" s="41"/>
      <c r="B50" s="46">
        <v>0.54861111111111116</v>
      </c>
      <c r="C50" s="11" t="s">
        <v>7</v>
      </c>
      <c r="D50" s="54" t="s">
        <v>18</v>
      </c>
      <c r="E50" s="54" t="s">
        <v>18</v>
      </c>
      <c r="F50" s="54" t="s">
        <v>18</v>
      </c>
      <c r="G50" s="54" t="s">
        <v>18</v>
      </c>
      <c r="H50" s="54" t="s">
        <v>18</v>
      </c>
      <c r="I50" s="54" t="s">
        <v>18</v>
      </c>
      <c r="J50" s="55"/>
      <c r="K50" s="55"/>
      <c r="L50" s="55"/>
      <c r="M50" s="55"/>
      <c r="N50" s="56"/>
      <c r="O50" s="56"/>
      <c r="P50" s="27"/>
    </row>
    <row r="51" spans="1:16" ht="72.75" customHeight="1" x14ac:dyDescent="0.25">
      <c r="A51" s="41"/>
      <c r="B51" s="46"/>
      <c r="C51" s="10" t="s">
        <v>0</v>
      </c>
      <c r="D51" s="54" t="s">
        <v>76</v>
      </c>
      <c r="E51" s="54" t="s">
        <v>77</v>
      </c>
      <c r="F51" s="54" t="s">
        <v>78</v>
      </c>
      <c r="G51" s="54" t="s">
        <v>79</v>
      </c>
      <c r="H51" s="54" t="s">
        <v>80</v>
      </c>
      <c r="I51" s="54" t="s">
        <v>81</v>
      </c>
      <c r="J51" s="55"/>
      <c r="K51" s="55"/>
      <c r="L51" s="55"/>
      <c r="M51" s="55"/>
      <c r="N51" s="56"/>
      <c r="O51" s="56"/>
      <c r="P51" s="28"/>
    </row>
    <row r="52" spans="1:16" x14ac:dyDescent="0.25">
      <c r="A52" s="41"/>
      <c r="B52" s="46"/>
      <c r="C52" s="11" t="s">
        <v>12</v>
      </c>
      <c r="D52" s="54" t="s">
        <v>17</v>
      </c>
      <c r="E52" s="54" t="s">
        <v>17</v>
      </c>
      <c r="F52" s="54" t="s">
        <v>17</v>
      </c>
      <c r="G52" s="54" t="s">
        <v>17</v>
      </c>
      <c r="H52" s="54" t="s">
        <v>17</v>
      </c>
      <c r="I52" s="54" t="s">
        <v>17</v>
      </c>
      <c r="J52" s="55"/>
      <c r="K52" s="55"/>
      <c r="L52" s="55"/>
      <c r="M52" s="55"/>
      <c r="N52" s="56"/>
      <c r="O52" s="56"/>
      <c r="P52" s="26"/>
    </row>
    <row r="53" spans="1:16" x14ac:dyDescent="0.25">
      <c r="A53" s="41"/>
      <c r="B53" s="46"/>
      <c r="C53" s="11" t="s">
        <v>1</v>
      </c>
      <c r="D53" s="54">
        <v>31</v>
      </c>
      <c r="E53" s="54">
        <v>31</v>
      </c>
      <c r="F53" s="54">
        <v>31</v>
      </c>
      <c r="G53" s="54">
        <v>30</v>
      </c>
      <c r="H53" s="54">
        <v>32</v>
      </c>
      <c r="I53" s="54">
        <v>36</v>
      </c>
      <c r="J53" s="55"/>
      <c r="K53" s="55"/>
      <c r="L53" s="55"/>
      <c r="M53" s="55"/>
      <c r="N53" s="56"/>
      <c r="O53" s="56"/>
      <c r="P53" s="26">
        <f>SUM(D53:O53)</f>
        <v>191</v>
      </c>
    </row>
    <row r="54" spans="1:16" ht="20.25" thickBot="1" x14ac:dyDescent="0.3">
      <c r="A54" s="42"/>
      <c r="B54" s="52"/>
      <c r="C54" s="30" t="s">
        <v>10</v>
      </c>
      <c r="D54" s="62"/>
      <c r="E54" s="62"/>
      <c r="F54" s="62"/>
      <c r="G54" s="62"/>
      <c r="H54" s="62"/>
      <c r="I54" s="62"/>
      <c r="J54" s="62"/>
      <c r="K54" s="62"/>
      <c r="L54" s="66"/>
      <c r="M54" s="83"/>
      <c r="N54" s="76"/>
      <c r="O54" s="75"/>
      <c r="P54" s="31"/>
    </row>
    <row r="55" spans="1:16" ht="31.5" customHeight="1" x14ac:dyDescent="0.25">
      <c r="A55" s="53" t="s">
        <v>134</v>
      </c>
      <c r="B55" s="51">
        <v>0.47222222222222221</v>
      </c>
      <c r="C55" s="24" t="s">
        <v>7</v>
      </c>
      <c r="D55" s="63" t="s">
        <v>18</v>
      </c>
      <c r="E55" s="63" t="s">
        <v>18</v>
      </c>
      <c r="F55" s="63" t="s">
        <v>18</v>
      </c>
      <c r="G55" s="63" t="s">
        <v>18</v>
      </c>
      <c r="H55" s="68"/>
      <c r="I55" s="68"/>
      <c r="J55" s="68"/>
      <c r="K55" s="69"/>
      <c r="L55" s="69"/>
      <c r="M55" s="69"/>
      <c r="N55" s="64"/>
      <c r="O55" s="64"/>
      <c r="P55" s="29"/>
    </row>
    <row r="56" spans="1:16" ht="63.75" customHeight="1" x14ac:dyDescent="0.25">
      <c r="A56" s="41"/>
      <c r="B56" s="46"/>
      <c r="C56" s="10" t="s">
        <v>0</v>
      </c>
      <c r="D56" s="54" t="s">
        <v>97</v>
      </c>
      <c r="E56" s="54" t="s">
        <v>98</v>
      </c>
      <c r="F56" s="54" t="s">
        <v>99</v>
      </c>
      <c r="G56" s="54" t="s">
        <v>100</v>
      </c>
      <c r="H56" s="55"/>
      <c r="I56" s="55"/>
      <c r="J56" s="55"/>
      <c r="K56" s="59"/>
      <c r="L56" s="59"/>
      <c r="M56" s="59"/>
      <c r="N56" s="56"/>
      <c r="O56" s="56"/>
      <c r="P56" s="28"/>
    </row>
    <row r="57" spans="1:16" x14ac:dyDescent="0.25">
      <c r="A57" s="41"/>
      <c r="B57" s="46"/>
      <c r="C57" s="11" t="s">
        <v>12</v>
      </c>
      <c r="D57" s="54" t="s">
        <v>129</v>
      </c>
      <c r="E57" s="54" t="s">
        <v>129</v>
      </c>
      <c r="F57" s="54" t="s">
        <v>129</v>
      </c>
      <c r="G57" s="54" t="s">
        <v>129</v>
      </c>
      <c r="H57" s="55"/>
      <c r="I57" s="55"/>
      <c r="J57" s="55"/>
      <c r="K57" s="59"/>
      <c r="L57" s="59"/>
      <c r="M57" s="59"/>
      <c r="N57" s="56"/>
      <c r="O57" s="56"/>
      <c r="P57" s="26"/>
    </row>
    <row r="58" spans="1:16" x14ac:dyDescent="0.25">
      <c r="A58" s="41"/>
      <c r="B58" s="46"/>
      <c r="C58" s="11" t="s">
        <v>1</v>
      </c>
      <c r="D58" s="54">
        <v>34</v>
      </c>
      <c r="E58" s="54">
        <v>30</v>
      </c>
      <c r="F58" s="54">
        <v>33</v>
      </c>
      <c r="G58" s="54">
        <v>37</v>
      </c>
      <c r="H58" s="55"/>
      <c r="I58" s="55"/>
      <c r="J58" s="55"/>
      <c r="K58" s="59"/>
      <c r="L58" s="59"/>
      <c r="M58" s="59"/>
      <c r="N58" s="56"/>
      <c r="O58" s="56"/>
      <c r="P58" s="26">
        <f>SUM(D58:O58)</f>
        <v>134</v>
      </c>
    </row>
    <row r="59" spans="1:16" x14ac:dyDescent="0.25">
      <c r="A59" s="41"/>
      <c r="B59" s="46"/>
      <c r="C59" s="11" t="s">
        <v>10</v>
      </c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6"/>
      <c r="O59" s="56"/>
      <c r="P59" s="26"/>
    </row>
    <row r="60" spans="1:16" ht="30" customHeight="1" x14ac:dyDescent="0.25">
      <c r="A60" s="41"/>
      <c r="B60" s="46">
        <v>0.56944444444444442</v>
      </c>
      <c r="C60" s="11" t="s">
        <v>7</v>
      </c>
      <c r="D60" s="54" t="s">
        <v>18</v>
      </c>
      <c r="E60" s="54" t="s">
        <v>18</v>
      </c>
      <c r="F60" s="54" t="s">
        <v>18</v>
      </c>
      <c r="G60" s="54"/>
      <c r="H60" s="54"/>
      <c r="I60" s="54"/>
      <c r="J60" s="55"/>
      <c r="K60" s="55"/>
      <c r="L60" s="55"/>
      <c r="M60" s="55"/>
      <c r="N60" s="56"/>
      <c r="O60" s="56"/>
      <c r="P60" s="34"/>
    </row>
    <row r="61" spans="1:16" ht="72.75" customHeight="1" x14ac:dyDescent="0.25">
      <c r="A61" s="41"/>
      <c r="B61" s="46"/>
      <c r="C61" s="10" t="s">
        <v>0</v>
      </c>
      <c r="D61" s="54" t="s">
        <v>94</v>
      </c>
      <c r="E61" s="54" t="s">
        <v>95</v>
      </c>
      <c r="F61" s="54" t="s">
        <v>96</v>
      </c>
      <c r="G61" s="54"/>
      <c r="H61" s="54"/>
      <c r="I61" s="54"/>
      <c r="J61" s="55"/>
      <c r="K61" s="55"/>
      <c r="L61" s="55"/>
      <c r="M61" s="55"/>
      <c r="N61" s="56"/>
      <c r="O61" s="56"/>
      <c r="P61" s="34"/>
    </row>
    <row r="62" spans="1:16" x14ac:dyDescent="0.25">
      <c r="A62" s="41"/>
      <c r="B62" s="46"/>
      <c r="C62" s="11" t="s">
        <v>12</v>
      </c>
      <c r="D62" s="54" t="s">
        <v>129</v>
      </c>
      <c r="E62" s="54" t="s">
        <v>129</v>
      </c>
      <c r="F62" s="54" t="s">
        <v>129</v>
      </c>
      <c r="G62" s="54"/>
      <c r="H62" s="54"/>
      <c r="I62" s="54"/>
      <c r="J62" s="55"/>
      <c r="K62" s="55"/>
      <c r="L62" s="55"/>
      <c r="M62" s="55"/>
      <c r="N62" s="56"/>
      <c r="O62" s="56"/>
      <c r="P62" s="34"/>
    </row>
    <row r="63" spans="1:16" x14ac:dyDescent="0.3">
      <c r="A63" s="41"/>
      <c r="B63" s="46"/>
      <c r="C63" s="11" t="s">
        <v>1</v>
      </c>
      <c r="D63" s="54">
        <v>37</v>
      </c>
      <c r="E63" s="54">
        <v>32</v>
      </c>
      <c r="F63" s="54">
        <v>29</v>
      </c>
      <c r="G63" s="54"/>
      <c r="H63" s="54"/>
      <c r="I63" s="54"/>
      <c r="J63" s="55"/>
      <c r="K63" s="55"/>
      <c r="L63" s="55"/>
      <c r="M63" s="55"/>
      <c r="N63" s="56"/>
      <c r="O63" s="56"/>
      <c r="P63" s="35">
        <f>SUM(D63:O63)</f>
        <v>98</v>
      </c>
    </row>
    <row r="64" spans="1:16" ht="20.25" thickBot="1" x14ac:dyDescent="0.3">
      <c r="A64" s="42"/>
      <c r="B64" s="52"/>
      <c r="C64" s="30" t="s">
        <v>10</v>
      </c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75"/>
      <c r="P64" s="31"/>
    </row>
    <row r="65" spans="1:16" ht="31.5" x14ac:dyDescent="0.25">
      <c r="A65" s="48" t="s">
        <v>135</v>
      </c>
      <c r="B65" s="51">
        <v>0.52083333333333337</v>
      </c>
      <c r="C65" s="24" t="s">
        <v>7</v>
      </c>
      <c r="D65" s="63" t="s">
        <v>18</v>
      </c>
      <c r="E65" s="63" t="s">
        <v>18</v>
      </c>
      <c r="F65" s="63" t="s">
        <v>18</v>
      </c>
      <c r="G65" s="63" t="s">
        <v>18</v>
      </c>
      <c r="H65" s="63" t="s">
        <v>18</v>
      </c>
      <c r="I65" s="63" t="s">
        <v>18</v>
      </c>
      <c r="J65" s="68"/>
      <c r="K65" s="68"/>
      <c r="L65" s="68"/>
      <c r="M65" s="68"/>
      <c r="N65" s="68"/>
      <c r="O65" s="68"/>
      <c r="P65" s="29"/>
    </row>
    <row r="66" spans="1:16" ht="59.25" customHeight="1" x14ac:dyDescent="0.25">
      <c r="A66" s="49"/>
      <c r="B66" s="46"/>
      <c r="C66" s="10" t="s">
        <v>0</v>
      </c>
      <c r="D66" s="54" t="s">
        <v>82</v>
      </c>
      <c r="E66" s="54" t="s">
        <v>83</v>
      </c>
      <c r="F66" s="54" t="s">
        <v>84</v>
      </c>
      <c r="G66" s="54" t="s">
        <v>85</v>
      </c>
      <c r="H66" s="54" t="s">
        <v>86</v>
      </c>
      <c r="I66" s="54" t="s">
        <v>87</v>
      </c>
      <c r="J66" s="55"/>
      <c r="K66" s="55"/>
      <c r="L66" s="55"/>
      <c r="M66" s="55"/>
      <c r="N66" s="55"/>
      <c r="O66" s="55"/>
      <c r="P66" s="28"/>
    </row>
    <row r="67" spans="1:16" x14ac:dyDescent="0.25">
      <c r="A67" s="49"/>
      <c r="B67" s="46"/>
      <c r="C67" s="11" t="s">
        <v>12</v>
      </c>
      <c r="D67" s="54" t="s">
        <v>17</v>
      </c>
      <c r="E67" s="54" t="s">
        <v>17</v>
      </c>
      <c r="F67" s="54" t="s">
        <v>17</v>
      </c>
      <c r="G67" s="54" t="s">
        <v>19</v>
      </c>
      <c r="H67" s="54" t="s">
        <v>17</v>
      </c>
      <c r="I67" s="54" t="s">
        <v>19</v>
      </c>
      <c r="J67" s="55"/>
      <c r="K67" s="55"/>
      <c r="L67" s="55"/>
      <c r="M67" s="55"/>
      <c r="N67" s="55"/>
      <c r="O67" s="55"/>
      <c r="P67" s="26"/>
    </row>
    <row r="68" spans="1:16" x14ac:dyDescent="0.25">
      <c r="A68" s="49"/>
      <c r="B68" s="46"/>
      <c r="C68" s="11" t="s">
        <v>1</v>
      </c>
      <c r="D68" s="54">
        <v>31</v>
      </c>
      <c r="E68" s="54">
        <v>31</v>
      </c>
      <c r="F68" s="54">
        <v>30</v>
      </c>
      <c r="G68" s="54">
        <v>31</v>
      </c>
      <c r="H68" s="54">
        <v>27</v>
      </c>
      <c r="I68" s="54">
        <v>33</v>
      </c>
      <c r="J68" s="55"/>
      <c r="K68" s="55"/>
      <c r="L68" s="55"/>
      <c r="M68" s="55"/>
      <c r="N68" s="55"/>
      <c r="O68" s="55"/>
      <c r="P68" s="26">
        <f>SUM(D68:O68)</f>
        <v>183</v>
      </c>
    </row>
    <row r="69" spans="1:16" x14ac:dyDescent="0.25">
      <c r="A69" s="49"/>
      <c r="B69" s="46"/>
      <c r="C69" s="11" t="s">
        <v>10</v>
      </c>
      <c r="D69" s="82"/>
      <c r="E69" s="82"/>
      <c r="F69" s="82"/>
      <c r="G69" s="82"/>
      <c r="H69" s="82"/>
      <c r="I69" s="82"/>
      <c r="J69" s="82"/>
      <c r="K69" s="82"/>
      <c r="L69" s="82"/>
      <c r="M69" s="84"/>
      <c r="N69" s="57"/>
      <c r="O69" s="57"/>
      <c r="P69" s="26"/>
    </row>
    <row r="70" spans="1:16" ht="24.75" customHeight="1" x14ac:dyDescent="0.25">
      <c r="A70" s="49"/>
      <c r="B70" s="46">
        <v>0.56944444444444442</v>
      </c>
      <c r="C70" s="11" t="s">
        <v>7</v>
      </c>
      <c r="D70" s="54" t="s">
        <v>18</v>
      </c>
      <c r="E70" s="54" t="s">
        <v>18</v>
      </c>
      <c r="F70" s="54" t="s">
        <v>18</v>
      </c>
      <c r="G70" s="54" t="s">
        <v>18</v>
      </c>
      <c r="H70" s="54" t="s">
        <v>18</v>
      </c>
      <c r="I70" s="54" t="s">
        <v>18</v>
      </c>
      <c r="J70" s="59"/>
      <c r="K70" s="59"/>
      <c r="L70" s="56"/>
      <c r="M70" s="56"/>
      <c r="N70" s="56"/>
      <c r="O70" s="56"/>
      <c r="P70" s="27"/>
    </row>
    <row r="71" spans="1:16" ht="72.75" customHeight="1" x14ac:dyDescent="0.25">
      <c r="A71" s="49"/>
      <c r="B71" s="46"/>
      <c r="C71" s="10" t="s">
        <v>0</v>
      </c>
      <c r="D71" s="54" t="s">
        <v>101</v>
      </c>
      <c r="E71" s="54" t="s">
        <v>102</v>
      </c>
      <c r="F71" s="54" t="s">
        <v>103</v>
      </c>
      <c r="G71" s="54" t="s">
        <v>104</v>
      </c>
      <c r="H71" s="54" t="s">
        <v>105</v>
      </c>
      <c r="I71" s="54" t="s">
        <v>106</v>
      </c>
      <c r="J71" s="59"/>
      <c r="K71" s="59"/>
      <c r="L71" s="56"/>
      <c r="M71" s="56"/>
      <c r="N71" s="56"/>
      <c r="O71" s="56"/>
      <c r="P71" s="28"/>
    </row>
    <row r="72" spans="1:16" x14ac:dyDescent="0.25">
      <c r="A72" s="49"/>
      <c r="B72" s="46"/>
      <c r="C72" s="11" t="s">
        <v>12</v>
      </c>
      <c r="D72" s="54" t="s">
        <v>17</v>
      </c>
      <c r="E72" s="54" t="s">
        <v>17</v>
      </c>
      <c r="F72" s="54" t="s">
        <v>17</v>
      </c>
      <c r="G72" s="54" t="s">
        <v>17</v>
      </c>
      <c r="H72" s="54" t="s">
        <v>17</v>
      </c>
      <c r="I72" s="54" t="s">
        <v>17</v>
      </c>
      <c r="J72" s="59"/>
      <c r="K72" s="59"/>
      <c r="L72" s="56"/>
      <c r="M72" s="56"/>
      <c r="N72" s="56"/>
      <c r="O72" s="56"/>
      <c r="P72" s="26"/>
    </row>
    <row r="73" spans="1:16" x14ac:dyDescent="0.25">
      <c r="A73" s="49"/>
      <c r="B73" s="46"/>
      <c r="C73" s="11" t="s">
        <v>1</v>
      </c>
      <c r="D73" s="54">
        <v>29</v>
      </c>
      <c r="E73" s="54">
        <v>31</v>
      </c>
      <c r="F73" s="54">
        <v>30</v>
      </c>
      <c r="G73" s="54">
        <v>31</v>
      </c>
      <c r="H73" s="54">
        <v>33</v>
      </c>
      <c r="I73" s="54">
        <v>34</v>
      </c>
      <c r="J73" s="59"/>
      <c r="K73" s="59"/>
      <c r="L73" s="56"/>
      <c r="M73" s="56"/>
      <c r="N73" s="56"/>
      <c r="O73" s="56"/>
      <c r="P73" s="26">
        <f>SUM(D73:O73)</f>
        <v>188</v>
      </c>
    </row>
    <row r="74" spans="1:16" ht="20.25" thickBot="1" x14ac:dyDescent="0.3">
      <c r="A74" s="50"/>
      <c r="B74" s="52"/>
      <c r="C74" s="30" t="s">
        <v>10</v>
      </c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31"/>
    </row>
    <row r="75" spans="1:16" ht="23.25" customHeight="1" x14ac:dyDescent="0.25">
      <c r="A75" s="48" t="s">
        <v>15</v>
      </c>
      <c r="B75" s="51">
        <v>0.3888888888888889</v>
      </c>
      <c r="C75" s="24" t="s">
        <v>7</v>
      </c>
      <c r="D75" s="85" t="s">
        <v>18</v>
      </c>
      <c r="E75" s="85" t="s">
        <v>18</v>
      </c>
      <c r="F75" s="85" t="s">
        <v>18</v>
      </c>
      <c r="G75" s="85" t="s">
        <v>18</v>
      </c>
      <c r="H75" s="85" t="s">
        <v>18</v>
      </c>
      <c r="I75" s="85" t="s">
        <v>18</v>
      </c>
      <c r="J75" s="69"/>
      <c r="K75" s="69"/>
      <c r="L75" s="69"/>
      <c r="M75" s="64"/>
      <c r="N75" s="64"/>
      <c r="O75" s="64"/>
      <c r="P75" s="29"/>
    </row>
    <row r="76" spans="1:16" ht="66.75" customHeight="1" x14ac:dyDescent="0.25">
      <c r="A76" s="49"/>
      <c r="B76" s="46"/>
      <c r="C76" s="10" t="s">
        <v>0</v>
      </c>
      <c r="D76" s="86" t="s">
        <v>107</v>
      </c>
      <c r="E76" s="86" t="s">
        <v>108</v>
      </c>
      <c r="F76" s="86" t="s">
        <v>109</v>
      </c>
      <c r="G76" s="86" t="s">
        <v>110</v>
      </c>
      <c r="H76" s="86" t="s">
        <v>111</v>
      </c>
      <c r="I76" s="86" t="s">
        <v>112</v>
      </c>
      <c r="J76" s="59"/>
      <c r="K76" s="59"/>
      <c r="L76" s="59"/>
      <c r="M76" s="56"/>
      <c r="N76" s="56"/>
      <c r="O76" s="56"/>
      <c r="P76" s="28"/>
    </row>
    <row r="77" spans="1:16" x14ac:dyDescent="0.25">
      <c r="A77" s="49"/>
      <c r="B77" s="46"/>
      <c r="C77" s="11" t="s">
        <v>12</v>
      </c>
      <c r="D77" s="87" t="s">
        <v>129</v>
      </c>
      <c r="E77" s="87" t="s">
        <v>129</v>
      </c>
      <c r="F77" s="87" t="s">
        <v>129</v>
      </c>
      <c r="G77" s="87" t="s">
        <v>129</v>
      </c>
      <c r="H77" s="87" t="s">
        <v>129</v>
      </c>
      <c r="I77" s="87" t="s">
        <v>129</v>
      </c>
      <c r="J77" s="59"/>
      <c r="K77" s="59"/>
      <c r="L77" s="59"/>
      <c r="M77" s="56"/>
      <c r="N77" s="56"/>
      <c r="O77" s="56"/>
      <c r="P77" s="26"/>
    </row>
    <row r="78" spans="1:16" x14ac:dyDescent="0.25">
      <c r="A78" s="49"/>
      <c r="B78" s="46"/>
      <c r="C78" s="11" t="s">
        <v>1</v>
      </c>
      <c r="D78" s="88">
        <v>36</v>
      </c>
      <c r="E78" s="88">
        <v>32</v>
      </c>
      <c r="F78" s="88">
        <v>30</v>
      </c>
      <c r="G78" s="88">
        <v>29</v>
      </c>
      <c r="H78" s="88">
        <v>32</v>
      </c>
      <c r="I78" s="88">
        <v>37</v>
      </c>
      <c r="J78" s="59"/>
      <c r="K78" s="59"/>
      <c r="L78" s="59"/>
      <c r="M78" s="56"/>
      <c r="N78" s="56"/>
      <c r="O78" s="56"/>
      <c r="P78" s="26">
        <f>SUM(D78:O78)</f>
        <v>196</v>
      </c>
    </row>
    <row r="79" spans="1:16" ht="20.25" thickBot="1" x14ac:dyDescent="0.3">
      <c r="A79" s="49"/>
      <c r="B79" s="46"/>
      <c r="C79" s="11" t="s">
        <v>10</v>
      </c>
      <c r="D79" s="82"/>
      <c r="E79" s="82"/>
      <c r="F79" s="82"/>
      <c r="G79" s="89"/>
      <c r="H79" s="89"/>
      <c r="I79" s="56"/>
      <c r="J79" s="56"/>
      <c r="K79" s="56"/>
      <c r="L79" s="82"/>
      <c r="M79" s="55"/>
      <c r="N79" s="55"/>
      <c r="O79" s="55"/>
      <c r="P79" s="26"/>
    </row>
    <row r="80" spans="1:16" ht="33" customHeight="1" x14ac:dyDescent="0.25">
      <c r="A80" s="48" t="s">
        <v>16</v>
      </c>
      <c r="B80" s="51">
        <v>0.3888888888888889</v>
      </c>
      <c r="C80" s="24" t="s">
        <v>7</v>
      </c>
      <c r="D80" s="63" t="s">
        <v>18</v>
      </c>
      <c r="E80" s="63" t="s">
        <v>18</v>
      </c>
      <c r="F80" s="63" t="s">
        <v>18</v>
      </c>
      <c r="G80" s="63" t="s">
        <v>18</v>
      </c>
      <c r="H80" s="68"/>
      <c r="I80" s="68"/>
      <c r="J80" s="69"/>
      <c r="K80" s="69"/>
      <c r="L80" s="64"/>
      <c r="M80" s="64"/>
      <c r="N80" s="64"/>
      <c r="O80" s="64"/>
      <c r="P80" s="29"/>
    </row>
    <row r="81" spans="1:16" ht="66.75" customHeight="1" x14ac:dyDescent="0.25">
      <c r="A81" s="49"/>
      <c r="B81" s="46"/>
      <c r="C81" s="10" t="s">
        <v>0</v>
      </c>
      <c r="D81" s="54" t="s">
        <v>113</v>
      </c>
      <c r="E81" s="54" t="s">
        <v>114</v>
      </c>
      <c r="F81" s="54" t="s">
        <v>115</v>
      </c>
      <c r="G81" s="54" t="s">
        <v>116</v>
      </c>
      <c r="H81" s="55"/>
      <c r="I81" s="55"/>
      <c r="J81" s="59"/>
      <c r="K81" s="59"/>
      <c r="L81" s="56"/>
      <c r="M81" s="56"/>
      <c r="N81" s="56"/>
      <c r="O81" s="56"/>
      <c r="P81" s="28"/>
    </row>
    <row r="82" spans="1:16" x14ac:dyDescent="0.25">
      <c r="A82" s="49"/>
      <c r="B82" s="46"/>
      <c r="C82" s="11" t="s">
        <v>12</v>
      </c>
      <c r="D82" s="54" t="s">
        <v>129</v>
      </c>
      <c r="E82" s="54" t="s">
        <v>129</v>
      </c>
      <c r="F82" s="54" t="s">
        <v>129</v>
      </c>
      <c r="G82" s="54" t="s">
        <v>129</v>
      </c>
      <c r="H82" s="55"/>
      <c r="I82" s="55"/>
      <c r="J82" s="59"/>
      <c r="K82" s="59"/>
      <c r="L82" s="56"/>
      <c r="M82" s="56"/>
      <c r="N82" s="56"/>
      <c r="O82" s="56"/>
      <c r="P82" s="26"/>
    </row>
    <row r="83" spans="1:16" x14ac:dyDescent="0.25">
      <c r="A83" s="49"/>
      <c r="B83" s="46"/>
      <c r="C83" s="11" t="s">
        <v>1</v>
      </c>
      <c r="D83" s="54">
        <v>38</v>
      </c>
      <c r="E83" s="54">
        <v>32</v>
      </c>
      <c r="F83" s="54">
        <v>30</v>
      </c>
      <c r="G83" s="54">
        <v>36</v>
      </c>
      <c r="H83" s="55"/>
      <c r="I83" s="55"/>
      <c r="J83" s="59"/>
      <c r="K83" s="59"/>
      <c r="L83" s="56"/>
      <c r="M83" s="56"/>
      <c r="N83" s="56"/>
      <c r="O83" s="56"/>
      <c r="P83" s="26">
        <f>SUM(D83:O83)</f>
        <v>136</v>
      </c>
    </row>
    <row r="84" spans="1:16" x14ac:dyDescent="0.25">
      <c r="A84" s="49"/>
      <c r="B84" s="46"/>
      <c r="C84" s="11" t="s">
        <v>10</v>
      </c>
      <c r="D84" s="58"/>
      <c r="E84" s="58"/>
      <c r="F84" s="58"/>
      <c r="G84" s="58"/>
      <c r="H84" s="58"/>
      <c r="I84" s="58"/>
      <c r="J84" s="58"/>
      <c r="K84" s="58"/>
      <c r="L84" s="82"/>
      <c r="M84" s="55"/>
      <c r="N84" s="55"/>
      <c r="O84" s="55"/>
      <c r="P84" s="26"/>
    </row>
    <row r="85" spans="1:16" ht="29.25" customHeight="1" x14ac:dyDescent="0.25">
      <c r="A85" s="49"/>
      <c r="B85" s="46">
        <v>0.55555555555555558</v>
      </c>
      <c r="C85" s="11" t="s">
        <v>7</v>
      </c>
      <c r="D85" s="54" t="s">
        <v>18</v>
      </c>
      <c r="E85" s="54" t="s">
        <v>18</v>
      </c>
      <c r="F85" s="54" t="s">
        <v>18</v>
      </c>
      <c r="G85" s="54" t="s">
        <v>18</v>
      </c>
      <c r="H85" s="54" t="s">
        <v>18</v>
      </c>
      <c r="I85" s="54" t="s">
        <v>18</v>
      </c>
      <c r="J85" s="59"/>
      <c r="K85" s="59"/>
      <c r="L85" s="59"/>
      <c r="M85" s="90"/>
      <c r="N85" s="91"/>
      <c r="O85" s="81"/>
      <c r="P85" s="27"/>
    </row>
    <row r="86" spans="1:16" ht="72.75" customHeight="1" x14ac:dyDescent="0.25">
      <c r="A86" s="49"/>
      <c r="B86" s="46"/>
      <c r="C86" s="10" t="s">
        <v>0</v>
      </c>
      <c r="D86" s="54" t="s">
        <v>117</v>
      </c>
      <c r="E86" s="54" t="s">
        <v>118</v>
      </c>
      <c r="F86" s="54" t="s">
        <v>119</v>
      </c>
      <c r="G86" s="54" t="s">
        <v>120</v>
      </c>
      <c r="H86" s="54" t="s">
        <v>121</v>
      </c>
      <c r="I86" s="54" t="s">
        <v>122</v>
      </c>
      <c r="J86" s="59"/>
      <c r="K86" s="59"/>
      <c r="L86" s="59"/>
      <c r="M86" s="92"/>
      <c r="N86" s="93"/>
      <c r="O86" s="81"/>
      <c r="P86" s="28"/>
    </row>
    <row r="87" spans="1:16" x14ac:dyDescent="0.25">
      <c r="A87" s="49"/>
      <c r="B87" s="46"/>
      <c r="C87" s="11" t="s">
        <v>12</v>
      </c>
      <c r="D87" s="54" t="s">
        <v>17</v>
      </c>
      <c r="E87" s="54" t="s">
        <v>17</v>
      </c>
      <c r="F87" s="54" t="s">
        <v>17</v>
      </c>
      <c r="G87" s="54" t="s">
        <v>19</v>
      </c>
      <c r="H87" s="54" t="s">
        <v>19</v>
      </c>
      <c r="I87" s="54" t="s">
        <v>19</v>
      </c>
      <c r="J87" s="59"/>
      <c r="K87" s="59"/>
      <c r="L87" s="59"/>
      <c r="M87" s="90"/>
      <c r="N87" s="91"/>
      <c r="O87" s="81"/>
      <c r="P87" s="26"/>
    </row>
    <row r="88" spans="1:16" x14ac:dyDescent="0.25">
      <c r="A88" s="49"/>
      <c r="B88" s="46"/>
      <c r="C88" s="11" t="s">
        <v>1</v>
      </c>
      <c r="D88" s="54">
        <v>29</v>
      </c>
      <c r="E88" s="54">
        <v>37</v>
      </c>
      <c r="F88" s="54">
        <v>32</v>
      </c>
      <c r="G88" s="54">
        <v>30</v>
      </c>
      <c r="H88" s="54">
        <v>32</v>
      </c>
      <c r="I88" s="54">
        <v>33</v>
      </c>
      <c r="J88" s="59"/>
      <c r="K88" s="59"/>
      <c r="L88" s="59"/>
      <c r="M88" s="92"/>
      <c r="N88" s="93"/>
      <c r="O88" s="81"/>
      <c r="P88" s="26">
        <f>SUM(D88:O88)</f>
        <v>193</v>
      </c>
    </row>
    <row r="89" spans="1:16" ht="20.25" thickBot="1" x14ac:dyDescent="0.35">
      <c r="A89" s="50"/>
      <c r="B89" s="52"/>
      <c r="C89" s="30" t="s">
        <v>10</v>
      </c>
      <c r="D89" s="94"/>
      <c r="E89" s="94"/>
      <c r="F89" s="94"/>
      <c r="G89" s="94"/>
      <c r="H89" s="94"/>
      <c r="I89" s="94"/>
      <c r="J89" s="94"/>
      <c r="K89" s="62"/>
      <c r="L89" s="62"/>
      <c r="M89" s="83"/>
      <c r="N89" s="75"/>
      <c r="O89" s="75"/>
      <c r="P89" s="31"/>
    </row>
    <row r="90" spans="1:16" ht="32.25" customHeight="1" x14ac:dyDescent="0.25">
      <c r="A90" s="48" t="s">
        <v>130</v>
      </c>
      <c r="B90" s="51">
        <v>0.45833333333333331</v>
      </c>
      <c r="C90" s="24" t="s">
        <v>7</v>
      </c>
      <c r="D90" s="63" t="s">
        <v>18</v>
      </c>
      <c r="E90" s="63" t="s">
        <v>18</v>
      </c>
      <c r="F90" s="63" t="s">
        <v>18</v>
      </c>
      <c r="G90" s="63" t="s">
        <v>18</v>
      </c>
      <c r="H90" s="63" t="s">
        <v>18</v>
      </c>
      <c r="I90" s="63" t="s">
        <v>18</v>
      </c>
      <c r="J90" s="95"/>
      <c r="K90" s="68"/>
      <c r="L90" s="68"/>
      <c r="M90" s="64"/>
      <c r="N90" s="64"/>
      <c r="O90" s="64"/>
      <c r="P90" s="29"/>
    </row>
    <row r="91" spans="1:16" ht="78.75" customHeight="1" x14ac:dyDescent="0.25">
      <c r="A91" s="49"/>
      <c r="B91" s="46"/>
      <c r="C91" s="10" t="s">
        <v>0</v>
      </c>
      <c r="D91" s="54" t="s">
        <v>123</v>
      </c>
      <c r="E91" s="54" t="s">
        <v>124</v>
      </c>
      <c r="F91" s="54" t="s">
        <v>125</v>
      </c>
      <c r="G91" s="54" t="s">
        <v>126</v>
      </c>
      <c r="H91" s="54" t="s">
        <v>127</v>
      </c>
      <c r="I91" s="54" t="s">
        <v>128</v>
      </c>
      <c r="J91" s="96"/>
      <c r="K91" s="55"/>
      <c r="L91" s="55"/>
      <c r="M91" s="56"/>
      <c r="N91" s="56"/>
      <c r="O91" s="56"/>
      <c r="P91" s="28"/>
    </row>
    <row r="92" spans="1:16" x14ac:dyDescent="0.25">
      <c r="A92" s="49"/>
      <c r="B92" s="46"/>
      <c r="C92" s="11" t="s">
        <v>12</v>
      </c>
      <c r="D92" s="54" t="s">
        <v>19</v>
      </c>
      <c r="E92" s="54" t="s">
        <v>19</v>
      </c>
      <c r="F92" s="54" t="s">
        <v>19</v>
      </c>
      <c r="G92" s="54" t="s">
        <v>19</v>
      </c>
      <c r="H92" s="54" t="s">
        <v>19</v>
      </c>
      <c r="I92" s="54" t="s">
        <v>19</v>
      </c>
      <c r="J92" s="96"/>
      <c r="K92" s="55"/>
      <c r="L92" s="55"/>
      <c r="M92" s="56"/>
      <c r="N92" s="56"/>
      <c r="O92" s="56"/>
      <c r="P92" s="26"/>
    </row>
    <row r="93" spans="1:16" x14ac:dyDescent="0.25">
      <c r="A93" s="49"/>
      <c r="B93" s="46"/>
      <c r="C93" s="11" t="s">
        <v>1</v>
      </c>
      <c r="D93" s="54">
        <v>31</v>
      </c>
      <c r="E93" s="54">
        <v>31</v>
      </c>
      <c r="F93" s="54">
        <v>31</v>
      </c>
      <c r="G93" s="54">
        <v>30</v>
      </c>
      <c r="H93" s="54">
        <v>31</v>
      </c>
      <c r="I93" s="54">
        <v>36</v>
      </c>
      <c r="J93" s="96"/>
      <c r="K93" s="55"/>
      <c r="L93" s="55"/>
      <c r="M93" s="56"/>
      <c r="N93" s="56"/>
      <c r="O93" s="56"/>
      <c r="P93" s="26">
        <f>SUM(D93:O93)</f>
        <v>190</v>
      </c>
    </row>
    <row r="94" spans="1:16" ht="20.25" thickBot="1" x14ac:dyDescent="0.3">
      <c r="A94" s="50"/>
      <c r="B94" s="52"/>
      <c r="C94" s="30" t="s">
        <v>10</v>
      </c>
      <c r="D94" s="62"/>
      <c r="E94" s="62"/>
      <c r="F94" s="62"/>
      <c r="G94" s="62"/>
      <c r="H94" s="62"/>
      <c r="I94" s="62"/>
      <c r="J94" s="62"/>
      <c r="K94" s="62"/>
      <c r="L94" s="62"/>
      <c r="M94" s="83"/>
      <c r="N94" s="67"/>
      <c r="O94" s="67"/>
      <c r="P94" s="31"/>
    </row>
  </sheetData>
  <mergeCells count="37">
    <mergeCell ref="A80:A89"/>
    <mergeCell ref="B80:B84"/>
    <mergeCell ref="B85:B89"/>
    <mergeCell ref="A90:A94"/>
    <mergeCell ref="B90:B94"/>
    <mergeCell ref="A65:A74"/>
    <mergeCell ref="B65:B69"/>
    <mergeCell ref="B70:B74"/>
    <mergeCell ref="A75:A79"/>
    <mergeCell ref="B75:B79"/>
    <mergeCell ref="A55:A64"/>
    <mergeCell ref="B55:B59"/>
    <mergeCell ref="B60:B64"/>
    <mergeCell ref="B50:B54"/>
    <mergeCell ref="B45:B49"/>
    <mergeCell ref="A45:A54"/>
    <mergeCell ref="B40:B44"/>
    <mergeCell ref="A35:A39"/>
    <mergeCell ref="B35:B39"/>
    <mergeCell ref="A40:A44"/>
    <mergeCell ref="B10:B14"/>
    <mergeCell ref="B15:B19"/>
    <mergeCell ref="A20:A24"/>
    <mergeCell ref="A25:A34"/>
    <mergeCell ref="B25:B29"/>
    <mergeCell ref="B30:B34"/>
    <mergeCell ref="B20:B24"/>
    <mergeCell ref="A1:F1"/>
    <mergeCell ref="A2:F2"/>
    <mergeCell ref="A3:F3"/>
    <mergeCell ref="A4:E4"/>
    <mergeCell ref="A5:F5"/>
    <mergeCell ref="B6:E6"/>
    <mergeCell ref="A7:P7"/>
    <mergeCell ref="A8:P8"/>
    <mergeCell ref="D9:O9"/>
    <mergeCell ref="A10:A19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 bina</vt:lpstr>
      <vt:lpstr>'I bina'!Область_печати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b.tahir</dc:creator>
  <cp:lastModifiedBy>Otaq 222</cp:lastModifiedBy>
  <dcterms:created xsi:type="dcterms:W3CDTF">2022-09-27T08:08:05Z</dcterms:created>
  <dcterms:modified xsi:type="dcterms:W3CDTF">2025-10-20T08:35:43Z</dcterms:modified>
</cp:coreProperties>
</file>