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tahir.badalov\Downloads\"/>
    </mc:Choice>
  </mc:AlternateContent>
  <xr:revisionPtr revIDLastSave="0" documentId="13_ncr:1_{125C4219-3A95-4884-A169-200EF209563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ara imtahan cədvəl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7" i="1" l="1"/>
  <c r="H73" i="1"/>
  <c r="H19" i="1"/>
  <c r="H21" i="1"/>
  <c r="H211" i="1" l="1"/>
  <c r="H207" i="1"/>
  <c r="H209" i="1"/>
  <c r="H177" i="1"/>
  <c r="H25" i="1"/>
  <c r="H163" i="1"/>
  <c r="H79" i="1"/>
  <c r="H113" i="1"/>
  <c r="H147" i="1"/>
  <c r="H61" i="1"/>
  <c r="H143" i="1"/>
  <c r="H183" i="1" l="1"/>
  <c r="H181" i="1"/>
  <c r="H179" i="1"/>
  <c r="H125" i="1"/>
  <c r="H89" i="1"/>
  <c r="H169" i="1"/>
  <c r="H53" i="1"/>
  <c r="H51" i="1"/>
  <c r="H49" i="1" l="1"/>
  <c r="H15" i="1"/>
  <c r="H219" i="1" l="1"/>
  <c r="H217" i="1"/>
  <c r="H215" i="1"/>
  <c r="H213" i="1"/>
  <c r="H11" i="1"/>
  <c r="H13" i="1"/>
  <c r="H17" i="1"/>
  <c r="H23" i="1"/>
  <c r="H27" i="1"/>
  <c r="H29" i="1"/>
  <c r="H31" i="1"/>
  <c r="H33" i="1"/>
  <c r="H35" i="1"/>
  <c r="H37" i="1"/>
  <c r="H39" i="1"/>
  <c r="H41" i="1"/>
  <c r="H43" i="1"/>
  <c r="H45" i="1"/>
  <c r="H47" i="1"/>
  <c r="H55" i="1"/>
  <c r="H57" i="1"/>
  <c r="H59" i="1"/>
  <c r="H63" i="1"/>
  <c r="H65" i="1"/>
  <c r="H67" i="1"/>
  <c r="H69" i="1"/>
  <c r="H71" i="1"/>
  <c r="H75" i="1"/>
  <c r="H81" i="1"/>
  <c r="H83" i="1"/>
  <c r="H85" i="1"/>
  <c r="H87" i="1"/>
  <c r="H91" i="1"/>
  <c r="H93" i="1"/>
  <c r="H95" i="1"/>
  <c r="H97" i="1"/>
  <c r="H99" i="1"/>
  <c r="H101" i="1"/>
  <c r="H103" i="1"/>
  <c r="H105" i="1"/>
  <c r="H107" i="1"/>
  <c r="H109" i="1"/>
  <c r="H111" i="1"/>
  <c r="H115" i="1"/>
  <c r="H117" i="1"/>
  <c r="H119" i="1"/>
  <c r="H121" i="1"/>
  <c r="H123" i="1"/>
  <c r="H127" i="1"/>
  <c r="H129" i="1"/>
  <c r="H131" i="1"/>
  <c r="H133" i="1"/>
  <c r="H135" i="1"/>
  <c r="H137" i="1"/>
  <c r="H139" i="1"/>
  <c r="H141" i="1"/>
  <c r="H145" i="1"/>
  <c r="H149" i="1"/>
  <c r="H151" i="1"/>
  <c r="H153" i="1"/>
  <c r="H155" i="1"/>
  <c r="H157" i="1"/>
  <c r="H159" i="1"/>
  <c r="H161" i="1"/>
  <c r="H165" i="1"/>
  <c r="H167" i="1"/>
  <c r="H171" i="1"/>
  <c r="H173" i="1"/>
  <c r="H175" i="1"/>
  <c r="H185" i="1"/>
  <c r="H187" i="1"/>
  <c r="H189" i="1"/>
  <c r="H191" i="1"/>
  <c r="H193" i="1"/>
  <c r="H195" i="1"/>
  <c r="H197" i="1"/>
  <c r="H199" i="1"/>
  <c r="H201" i="1"/>
  <c r="H203" i="1"/>
  <c r="H205" i="1"/>
</calcChain>
</file>

<file path=xl/sharedStrings.xml><?xml version="1.0" encoding="utf-8"?>
<sst xmlns="http://schemas.openxmlformats.org/spreadsheetml/2006/main" count="476" uniqueCount="268">
  <si>
    <t>ara qiymətləndirmə üzrə imtahan cədvəli</t>
  </si>
  <si>
    <t>Gün</t>
  </si>
  <si>
    <t>Saat</t>
  </si>
  <si>
    <t>CƏMİ</t>
  </si>
  <si>
    <t>FÜQ</t>
  </si>
  <si>
    <t>Say</t>
  </si>
  <si>
    <t xml:space="preserve">UNEC Zaqatala filialı "İqtisadiyyat və idarəetmə departamenti"nin 2025/2026-cı tədris ili Payız  semestrinin </t>
  </si>
  <si>
    <t>0001_22_01_TT2-22_00256_Konqres, tədbirlər və konfransların təşkili</t>
  </si>
  <si>
    <t>0001_22_01_ME1-22_00416_İnnovasiya menecmenti</t>
  </si>
  <si>
    <t>0001_22_01_MK1-22_00726_Reklam işi</t>
  </si>
  <si>
    <t>0001_22_01_MA1-22_00180_Beynəlxalq vergitutma</t>
  </si>
  <si>
    <t>0001_22_01_Bİ2-22_00198_Biznes strategiyası</t>
  </si>
  <si>
    <t>0001_22_01_Bİ1-22_00198_Biznes strategiyası</t>
  </si>
  <si>
    <t>0001_22_01_İQ1-22_00439_İqtisadi siyasət</t>
  </si>
  <si>
    <t>0001_22_01_MÜ1-22_00223_Daxili audit</t>
  </si>
  <si>
    <t>0001_22_01_İT1-22_00926_Virtual reallıq</t>
  </si>
  <si>
    <t>0001_22_01_TT1-22_00978_Turizmdə vasitəçilər</t>
  </si>
  <si>
    <t>0001_22_01_TT1-22_00575_Turizm marketinqi</t>
  </si>
  <si>
    <t>0001_22_01_TT1-22_00129_Macəra və idman turizmi</t>
  </si>
  <si>
    <t>0001_22_01_TT1-22_00979_Kəmiyyət əsaslı tədqiqat metodları</t>
  </si>
  <si>
    <t>0001_22_01_TT1-22_00256_Konqres, tədbirlər və konfransların təşkili</t>
  </si>
  <si>
    <t>0001_22_01_TT2-22_00575_Turizm marketinqi</t>
  </si>
  <si>
    <t>0001_22_01_TT2-22_00978_Turizmdə vasitəçilər</t>
  </si>
  <si>
    <t>0001_22_01_TT2-22_00129_Macəra və idman turizmi</t>
  </si>
  <si>
    <t>0001_22_01_TT2-22_00979_Kəmiyyət əsaslı tədqiqat metodları</t>
  </si>
  <si>
    <t>0001_22_01_Bİ1-22_00936_Xərclərin idarə edilməsi</t>
  </si>
  <si>
    <t>0001_22_01_Bİ1-22_01225_Sərt bacarıqlar</t>
  </si>
  <si>
    <t>0001_22_01_Bİ2-22_01225_Sərt bacarıqlar</t>
  </si>
  <si>
    <t>0001_22_01_Bİ1-22_01226_Yaşıl iqtisadiyyatın əsasları</t>
  </si>
  <si>
    <t>0001_22_01_Bİ2-22_01226_Yaşıl iqtisadiyyatın əsasları</t>
  </si>
  <si>
    <t>0001_22_01_Bİ1-22_00305_Əməliyyatların idarə edilməsi</t>
  </si>
  <si>
    <t>0001_22_01_Bİ2-22_00305_Əməliyyatların idarə edilməsi</t>
  </si>
  <si>
    <t>0001_22_01_İQ1-22_01226_Yaşıl iqtisadiyyatın əsasları</t>
  </si>
  <si>
    <t>0001_22_01_İQ1-22_01225_Sərt bacarıqlar</t>
  </si>
  <si>
    <t>0001_22_01_İQ1-22_00411_İnkişaf iqtisadiyyatı</t>
  </si>
  <si>
    <t>0001_22_01_MA1-22_00160_Bank işi</t>
  </si>
  <si>
    <t>0001_22_01_MA1-22_00034_Mülki müdafiə</t>
  </si>
  <si>
    <t>0001_22_01_MA1-22_00917_Vergitutma</t>
  </si>
  <si>
    <t>0001_22_01_MA1-22_00282_Ekonometrika</t>
  </si>
  <si>
    <t>0001_22_01_MÜ1-22_00936_Xərclərin idarə edilməsi</t>
  </si>
  <si>
    <t>0001_22_01_MÜ1-22_01226_Yaşıl iqtisadiyyatın əsasları</t>
  </si>
  <si>
    <t>0001_22_01_MÜ1-22_00526_Maliyyə menecmenti</t>
  </si>
  <si>
    <t>0001_22_01_MK1-22_00761_Satışın idarə edilməsi</t>
  </si>
  <si>
    <t>0001_22_01_MK1-22_00160_Bank işi</t>
  </si>
  <si>
    <t>0001_22_01_MK1-22_00282_Ekonometrika</t>
  </si>
  <si>
    <t>0001_22_01_MK1-22_00632_Multikulturalizmə giriş</t>
  </si>
  <si>
    <t>0001_22_01_ME1-22_00466_Keyfiyyətin idarəedilməsi</t>
  </si>
  <si>
    <t>0001_22_01_ME1-22_00844_Strateji menecment</t>
  </si>
  <si>
    <t>0001_22_01_İT1-22_00208_Bulud texnologiyaları</t>
  </si>
  <si>
    <t>0001_22_01_İT1-22_00945_Yeni nəsil simsiz şəbəkələr və xidmətlər</t>
  </si>
  <si>
    <t>0001_22_01_İT1-22_00790_Simsiz şəbəkələr</t>
  </si>
  <si>
    <t>0001_22_01_İT1-22_00461_İT layihələrinin idarə edilməsi</t>
  </si>
  <si>
    <t>0001_23_01_Bİ2-23_00425_İnsan resurslarının idarə edilməsi</t>
  </si>
  <si>
    <t>0001_23_01_Bİ1-23_00425_İnsan resurslarının idarə edilməsi</t>
  </si>
  <si>
    <t>0001_23_01_Bİ2-23_00531_Maliyyə uçotu</t>
  </si>
  <si>
    <t>0001_23_01_Bİ1-23_00531_Maliyyə uçotu</t>
  </si>
  <si>
    <t>0001_23_01_Bİ2-23_00034_Mülki müdafiə</t>
  </si>
  <si>
    <t>0001_23_01_Bİ1-23_00034_Mülki müdafiə</t>
  </si>
  <si>
    <t>0001_23_01_Bİ2-23_00837_Statistika</t>
  </si>
  <si>
    <t>0001_23_01_Bİ2-23_00031_Menecment</t>
  </si>
  <si>
    <t>0001_23_01_Bİ1-23_00031_Menecment</t>
  </si>
  <si>
    <t>0001_23_01_MK1-23_00741_Rəqəmsal marketinq</t>
  </si>
  <si>
    <t>0001_23_01_MK2-23_00741_Rəqəmsal marketinq</t>
  </si>
  <si>
    <t>0001_23_01_MK1-23_01226_Yaşıl iqtisadiyyatın əsasları</t>
  </si>
  <si>
    <t>0001_23_01_MK2-23_01226_Yaşıl iqtisadiyyatın əsasları</t>
  </si>
  <si>
    <t>0001_23_01_MK1-23_00817_Sosial media marketinq</t>
  </si>
  <si>
    <t>0001_23_01_MK2-23_00817_Sosial media marketinq</t>
  </si>
  <si>
    <t>0001_23_01_MK1-23_00173_Beynəlxalq marketinq</t>
  </si>
  <si>
    <t>0001_23_01_MK2-23_00173_Beynəlxalq marketinq</t>
  </si>
  <si>
    <t>0001_23_01_MK1-23_00345_Firmalar, bazarlar və rəqabət</t>
  </si>
  <si>
    <t>0001_23_01_MK2-23_00345_Firmalar, bazarlar və rəqabət</t>
  </si>
  <si>
    <t>0001_23_01_TT1-23_00963_Turizmdə strateji idarəetmə</t>
  </si>
  <si>
    <t>0001_23_01_TT2-23_00963_Turizmdə strateji idarəetmə</t>
  </si>
  <si>
    <t>0001_23_01_TT1-23_00958_Turizm iqtisadiyyatı</t>
  </si>
  <si>
    <t>0001_23_01_TT2-23_00958_Turizm iqtisadiyyatı</t>
  </si>
  <si>
    <t>0001_23_01_TT1-23_00948_Turizmdə nəqliyyat</t>
  </si>
  <si>
    <t>0001_23_01_TT2-23_00948_Turizmdə nəqliyyat</t>
  </si>
  <si>
    <t>0001_23_01_TT1-23_00955_ Dayanıqlı turizm</t>
  </si>
  <si>
    <t>0001_23_01_TT2-23_00955_ Dayanıqlı turizm</t>
  </si>
  <si>
    <t>0001_23_01_TT1-23_00957_Keyfiyyət əsaslı tədqiqat metodları</t>
  </si>
  <si>
    <t>0001_23_01_TT2-23_00957_Keyfiyyət əsaslı tədqiqat metodları</t>
  </si>
  <si>
    <t>0001_23_01_İQ1-23_00736_Rəqəmsal iqtisadiyyat (sahə iqtisadiyyatı)</t>
  </si>
  <si>
    <t>0001_23_01_İQ1-23_00171_Beynəlxalq iqtisadiyyat</t>
  </si>
  <si>
    <t>0001_23_01_İQ1-23_00034_Mülki müdafiə</t>
  </si>
  <si>
    <t>0001_23_01_İQ1-23_00031_Menecment</t>
  </si>
  <si>
    <t>0001_23_01_İQ1-23_00837_Statistika</t>
  </si>
  <si>
    <t>0001_23_01_MA2-23_00207_Büdcə sistemi</t>
  </si>
  <si>
    <t>0001_23_01_MA2-23_00246_Dövlət maliyyəsi</t>
  </si>
  <si>
    <t>0001_23_01_MA1-23_00246_Dövlət maliyyəsi</t>
  </si>
  <si>
    <t>0001_23_01_MA1-23_00207_Büdcə sistemi</t>
  </si>
  <si>
    <t>0001_23_01_MA2-23_00345_Firmalar, bazarlar və rəqabət</t>
  </si>
  <si>
    <t>0001_23_01_MA1-23_00345_Firmalar, bazarlar və rəqabət</t>
  </si>
  <si>
    <t>0001_23_01_MA1-23_01226_Yaşıl iqtisadiyyatın əsasları</t>
  </si>
  <si>
    <t>0001_23_01_MA2-23_00936_Xərclərin idarə edilməsi</t>
  </si>
  <si>
    <t>0001_23_01_MA1-23_00936_Xərclərin idarə edilməsi</t>
  </si>
  <si>
    <t>0001_23_01_MÜ1-23_00837_Statistika</t>
  </si>
  <si>
    <t>0001_23_01_MÜ1-23_00031_Menecment</t>
  </si>
  <si>
    <t>0001_23_01_MÜ1-23_00632_Multikulturalizmə giriş</t>
  </si>
  <si>
    <t>0001_23_01_MÜ1-23_00382_İdarəetmə uçotu</t>
  </si>
  <si>
    <t>0001_23_01_MÜ1-23_00152_Audit</t>
  </si>
  <si>
    <t>0001_23_01_İT1-23_00634_Multimedia texnologiyaları</t>
  </si>
  <si>
    <t>0001_23_01_İT1-23_00426_İnsan-kompüter interfeysi</t>
  </si>
  <si>
    <t>0001_23_01_İT1-23_00234_Diskret riyaziyyat</t>
  </si>
  <si>
    <t>0001_23_01_İT1-23_00196_Biznes informasiya sistemləri</t>
  </si>
  <si>
    <t>0001_23_01_İT1-23_00734_Rəqəmsal iqtisadiyyat</t>
  </si>
  <si>
    <t>DBİ1-23_00147_İnsan resurslarının idarə edilməsi</t>
  </si>
  <si>
    <t>0001_23_01_DBİ1-23_00219_Davamlı və inklüziv inkişafın idarə edilməsi</t>
  </si>
  <si>
    <t>0001_23_01_DBİ1-23_00723_Regional idarəetmə</t>
  </si>
  <si>
    <t>0001_23_01_DBİ1-23_00247_Dövlət qulluğu</t>
  </si>
  <si>
    <t>İQ1-24_00760_Xarici dildə işgüzar və akademik kommunikasiya-3</t>
  </si>
  <si>
    <t>0001_24_01_İQ1-24_00378_İctimaiyyətlə əlaqələr</t>
  </si>
  <si>
    <t>0001_24_01_İQ1-24_00332_Ətraf mühitin iqtisadiyyatı</t>
  </si>
  <si>
    <t>0001_24_01_İQ2-24_00332_Ətraf mühitin iqtisadiyyatı</t>
  </si>
  <si>
    <t>0001_24_01_İQ2-24_00378_İctimaiyyətlə əlaqələr</t>
  </si>
  <si>
    <t>0001_24_01_İQ1-24_00307_Əməyin iqtisadiyyatı</t>
  </si>
  <si>
    <t>0001_24_01_İQ1-24_00591_Mikroiqtisadiyyat</t>
  </si>
  <si>
    <t>0001_24_01_İQ2-24_00591_Mikroiqtisadiyyat</t>
  </si>
  <si>
    <t>0001_24_01_İQ2-24_00307_Əməyin iqtisadiyyatı</t>
  </si>
  <si>
    <t>0001_24_01_Bİ1-24/MK1-24/MÜ1-24_00760-B1_ Xarici dildə işgüzar və akademik kommunikasiya-3 (rus dili)</t>
  </si>
  <si>
    <t>0001_24_01_Bİ1-24_00760_Xarici dildə işgüzar və akademik kommunikasiya-3</t>
  </si>
  <si>
    <t>0001_24_01_Bİ2-24_00760_Xarici dildə işgüzar və akademik kommunikasiya-3</t>
  </si>
  <si>
    <t>0001_24_01_Bİ1-24_00823_Sosial sahibkarlıq</t>
  </si>
  <si>
    <t>0001_24_01_Bİ2-24_00823_Sosial sahibkarlıq</t>
  </si>
  <si>
    <t>0001_24_01_Bİ1-24_00591_Mikroiqtisadiyyat</t>
  </si>
  <si>
    <t>0001_24_01_Bİ2-24_00591_Mikroiqtisadiyyat</t>
  </si>
  <si>
    <t>0001_24_01_Bİ1-24_00200_Biznesin əsasları</t>
  </si>
  <si>
    <t>0001_24_01_Bİ2-24_00200_Biznesin əsasları</t>
  </si>
  <si>
    <t>0001_24_01_Bİ1-24_00882_Təşkilati davranış</t>
  </si>
  <si>
    <t>0001_24_01_Bİ2-24_00882_Təşkilati davranış</t>
  </si>
  <si>
    <t>0001_24_01_TT1-24/TT2-24/İT1-24_01299-B1_ Xarici dildə işgüzar və akademik kommunikasiya-3 (rus dili)</t>
  </si>
  <si>
    <t>0001_24_01_TT2-24_01299_Xarici dildə işgüzar və akademik kommunikasiya-3</t>
  </si>
  <si>
    <t>0001_24_01_TT1-24_01299_Xarici dildə işgüzar və akademik kommunikasiya-3</t>
  </si>
  <si>
    <t>İQ2-24_00760_Xarici dildə işgüzar və akademik kommunikasiya-3</t>
  </si>
  <si>
    <t>0001_24_01_TT2-24_00583_Beynəlxalq və regional turizm bazarında Azərbaycan</t>
  </si>
  <si>
    <t>0001_24_01_TT1-24_00583_Beynəlxalq və regional turizm bazarında Azərbaycan</t>
  </si>
  <si>
    <t>0001_24_01_TT2-24_00341_Fəlsəfə</t>
  </si>
  <si>
    <t>0001_24_01_TT1-24_00341_Fəlsəfə</t>
  </si>
  <si>
    <t>0001_24_01_TT2-24_00419_Turizm hüququ</t>
  </si>
  <si>
    <t>0001_24_01_TT1-24_00419_Turizm hüququ</t>
  </si>
  <si>
    <t>0001_24_01_TT2-24_00489_Makroiqtisadiyyat</t>
  </si>
  <si>
    <t>0001_24_01_TT1-24_00489_Makroiqtisadiyyat</t>
  </si>
  <si>
    <t>0001_24_01_TT2-24_00314_Turizmin coğrafiyası</t>
  </si>
  <si>
    <t>0001_24_01_MK1-24_00532_Marketinq</t>
  </si>
  <si>
    <t>0001_24_01_MK2-24_00532_Marketinq</t>
  </si>
  <si>
    <t>0001_24_01_MK2-24_00535_Marketinq tədqiqatları</t>
  </si>
  <si>
    <t>0001_24_01_MK1-24_00535_Marketinq tədqiqatları</t>
  </si>
  <si>
    <t>0001_24_01_MK2-24_00531_Maliyyə uçotu</t>
  </si>
  <si>
    <t>0001_24_01_MK1-24_00531_Maliyyə uçotu</t>
  </si>
  <si>
    <t>0001_24_01_MK2-24_00760_Xarici dildə işgüzar və akademik kommunikasiya-3</t>
  </si>
  <si>
    <t>0001_24_01_MK1-24_00760_Xarici dildə işgüzar və akademik kommunikasiya-3</t>
  </si>
  <si>
    <t>0001_24_01_MK1-24_00591_Mikroiqtisadiyyat</t>
  </si>
  <si>
    <t>0001_24_01_MK2-24_00591_Mikroiqtisadiyyat</t>
  </si>
  <si>
    <t>0001_24_01_ME1-24_00591_Mikroiqtisadiyyat</t>
  </si>
  <si>
    <t>0001_24_01_ME1-24/DBİ1-24_00525_Maliyyə hesabatlığı</t>
  </si>
  <si>
    <t>0001_24_01_ME1-24_00760_Xarici dildə işgüzar və akademik kommunikasiya-3</t>
  </si>
  <si>
    <t>0001_24_01_ME1-24_00195_Biznes hüququ</t>
  </si>
  <si>
    <t>0001_24_01_ME1-24_00200_Biznesin əsasları</t>
  </si>
  <si>
    <t>0001_24_01_İT1-24_00005_Azərbaycanın tarixi</t>
  </si>
  <si>
    <t>0001_24_01_İT1-24_00490_Kompüter şəbəkələri</t>
  </si>
  <si>
    <t>0001_24_01_İT1-24_00303_Əməliyyat sistemləri</t>
  </si>
  <si>
    <t>0001_24_01_İT1-24_01299_Xarici dildə işgüzar və akademik kommunikasiya-3</t>
  </si>
  <si>
    <t>0001_24_01_İT1-24_00924_Verilənlərin strukturu və alqoritmlər</t>
  </si>
  <si>
    <t>0001_24_01_DBİ1-24_00004_Azərbaycan dilində işgüzar və akademik kommunikasiya</t>
  </si>
  <si>
    <t>0001_24_01_DBİ1-24_00590_Mikroiqtisadiyyat</t>
  </si>
  <si>
    <t>0001_24_01_DBİ1-24_00836_Statistika</t>
  </si>
  <si>
    <t>0001_24_01_DBİ1-24_00760_Xarici dildə işgüzar və akademik kommunikasiya-3</t>
  </si>
  <si>
    <t>0001_25_01_İQ2-25_00016_İKT - baza komputer bilikləri</t>
  </si>
  <si>
    <t>0001_25_01_İQ1-25_00016_İKT - baza komputer bilikləri</t>
  </si>
  <si>
    <t>0001_25_01_İQ2-25_00056_Xətti cəbr və riyazi analiz</t>
  </si>
  <si>
    <t>0001_25_01_İQ1-25_00056_Xətti cəbr və riyazi analiz</t>
  </si>
  <si>
    <t>0001_25_01_İQ2-25_01223_Karyera planlaması</t>
  </si>
  <si>
    <t>0001_25_01_İQ1-25_01223_Karyera planlaması</t>
  </si>
  <si>
    <t>0001_25_01_İQ2-25_00005_Azərbaycanın tarixi</t>
  </si>
  <si>
    <t>0001_25_01_İQ1-25_00005_Azərbaycanın tarixi</t>
  </si>
  <si>
    <t>0001_25_01_İQ2-25_01222 A1-Xarici dildə işgüzar və akademik kommunikasiya-1</t>
  </si>
  <si>
    <t>0001_25_01_İQ1-25_01222 A1-Xarici dildə işgüzar və akademik kommunikasiya-1</t>
  </si>
  <si>
    <t>0001_25_01_MA1-25_01222 A1-Xarici dildə işgüzar və akademik kommunikasiya-1</t>
  </si>
  <si>
    <t>0001_25_01_MA2-25_01222 A1-Xarici dildə işgüzar və akademik kommunikasiya-1</t>
  </si>
  <si>
    <t>0001_25_01_MA1-25_00021_İqtisadiyyata giriş</t>
  </si>
  <si>
    <t>0001_25_01_MA2-25_00021_İqtisadiyyata giriş</t>
  </si>
  <si>
    <t>0001_25_01_MA1-25_00056_Xətti cəbr və riyazi analiz</t>
  </si>
  <si>
    <t>0001_25_01_MA1-25_00004_Azərbaycan dilində işgüzar və akademik kommunikasiya</t>
  </si>
  <si>
    <t>0001_25_01_MA2-25_00004_Azərbaycan dilində işgüzar və akademik kommunikasiya</t>
  </si>
  <si>
    <t>0001_25_01_MA1-25_00016_İKT - baza komputer bilikləri</t>
  </si>
  <si>
    <t>0001_25_01_Bİ1-25/MK1-25/MÜ1-25/MA1-25_01222-A1_ Xarici dildə işgüzar və akademik kommunikasiya-1 (rus dili)</t>
  </si>
  <si>
    <t>0001_25_01_Bİ1-25_01222 A1-Xarici dildə işgüzar və akademik kommunikasiya-1</t>
  </si>
  <si>
    <t>0001_25_01_Bİ2-25_01222 A1-Xarici dildə işgüzar və akademik kommunikasiya-1</t>
  </si>
  <si>
    <t>0001_25_01_Bİ1-25_00016_İKT - baza komputer bilikləri</t>
  </si>
  <si>
    <t>0001_25_01_Bİ2-25_00016_İKT - baza komputer bilikləri</t>
  </si>
  <si>
    <t>0001_25_01_Bİ1-25_00056_Xətti cəbr və riyazi analiz</t>
  </si>
  <si>
    <t>0001_25_01_Bİ1-25_01223_Karyera planlaması</t>
  </si>
  <si>
    <t>0001_25_01_Bİ1-25_00005_Azərbaycanın tarixi</t>
  </si>
  <si>
    <t>0001_25_01_Bİ2-25_00005_Azərbaycanın tarixi</t>
  </si>
  <si>
    <t>0001_25_01_Bİ2-25_01223_Karyera planlaması</t>
  </si>
  <si>
    <t>0001_25_01_Bİ2-25_00056_Xətti cəbr və riyazi analiz</t>
  </si>
  <si>
    <t>0001_25_01_MÜ1-25_01222 A1-Xarici dildə işgüzar və akademik kommunikasiya-1</t>
  </si>
  <si>
    <t>0001_25_01_MÜ1-25_00005_Azərbaycanın tarixi</t>
  </si>
  <si>
    <t>0001_25_01_MÜ1-25_01223_Karyera planlaması</t>
  </si>
  <si>
    <t>0001_25_01_MÜ1-25_00056_Xətti cəbr və riyazi analiz</t>
  </si>
  <si>
    <t>0001_25_01_MÜ1-25_00016_İKT - baza komputer bilikləri</t>
  </si>
  <si>
    <t>0001_25_01_TT1-25_00005_Azərbaycan tarixi</t>
  </si>
  <si>
    <t>0001_25_01_TT2-25_00005_Azərbaycan tarixi</t>
  </si>
  <si>
    <t>0001_25_01_TT1-25_00068_Mülki müdafiə və ilkin tibbi yardım</t>
  </si>
  <si>
    <t>0001_25_01_TT1-25_00004_Azərbaycan dilində işgüzar və akademik kommunikasiya</t>
  </si>
  <si>
    <t>0001_25_01_TT2-25_00004_Azərbaycan dilində işgüzar və akademik kommunikasiya</t>
  </si>
  <si>
    <t>0001_25_01_TT1-25_00069_1 Biznes riyaziyyatı</t>
  </si>
  <si>
    <t>0001_25_01_TT2-25_00069_1 Biznes riyaziyyatı</t>
  </si>
  <si>
    <t>0001_25_01_TT1-25_00059_1_Turizmə giriş</t>
  </si>
  <si>
    <t>0001_25_01_TT2-25_00059_1_Turizmə giriş</t>
  </si>
  <si>
    <t>0001_25_01_TT1-25_01297_A1_Xarici dildə işgüzar və akademik kommunikasiya-1</t>
  </si>
  <si>
    <t>0001_25_01_TT2-25_01297_A1_Xarici dildə işgüzar və akademik kommunikasiya-1</t>
  </si>
  <si>
    <t>0001_25_01_MK1-25_01222 A1-Xarici dildə işgüzar və akademik kommunikasiya-1</t>
  </si>
  <si>
    <t>0001_25_01_MK2-25_01222 A1-Xarici dildə işgüzar və akademik kommunikasiya-1</t>
  </si>
  <si>
    <t>0001_25_01_MK1-25_00021_İqtisadiyyata giriş</t>
  </si>
  <si>
    <t>0001_25_01_MK1-25_00004_Azərbaycan dilində işgüzar və akademik kommunikasiya</t>
  </si>
  <si>
    <t>0001_25_01_MK1-25_00056_Xətti cəbr və riyazi analiz</t>
  </si>
  <si>
    <t>0001_25_01_MK1-25_00016_İKT - baza komputer bilikləri</t>
  </si>
  <si>
    <t>0001_25_01_MK2-25_00016_İKT - baza komputer bilikləri</t>
  </si>
  <si>
    <t>0001_25_01_MK2-25_00056_Xətti cəbr və riyazi analiz</t>
  </si>
  <si>
    <t>0001_25_01_MK2-25_00004_Azərbaycan dilində işgüzar və akademik kommunikasiya</t>
  </si>
  <si>
    <t>0001_25_01_İT1-25_01297_A1_Xarici dildə işgüzar və akademik kommunikasiya-1</t>
  </si>
  <si>
    <t>0001_25_01_İT1-25_00010_Fizika</t>
  </si>
  <si>
    <t>0001_25_01_İT1-25_00004_Azərbaycan dilində işgüzar və akademik kommunikasiya</t>
  </si>
  <si>
    <t>0001_25_01_İT1-25_00018_İnformasiya texnologiyalarının əsasları</t>
  </si>
  <si>
    <t>0001_25_01_İT1-25_00054_Xətti cəbr və analitik həndəsə</t>
  </si>
  <si>
    <t>0001_25_01_İT1-25_00035_Proqramlaşdırmanın əsasları</t>
  </si>
  <si>
    <t>0001_25_01_ME1-25_01222 A1-Xarici dildə işgüzar və akademik kommunikasiya-1</t>
  </si>
  <si>
    <t>0001_25_01_ME1-25_00004_Azərbaycan dilində işgüzar və akademik kommunikasiya</t>
  </si>
  <si>
    <t>0001_25_01_ME1-25_00021_İqtisadiyyata giriş</t>
  </si>
  <si>
    <t>0001_25_01_ME1-25_00056_Xətti cəbr və riyazi analiz</t>
  </si>
  <si>
    <t>0001_25_01_ME1-25_00016_İKT - baza komputer bilikləri</t>
  </si>
  <si>
    <t>0001_25_01_DBİ1-25_01222 A1-Xarici dildə işgüzar və akademik kommunikasiya-1</t>
  </si>
  <si>
    <t>0001_25_01_DBİ1-25_00017_İnformasiya kommunikasiya texnologiyaları</t>
  </si>
  <si>
    <t>0001_25_01_DBİ1-25_00005_Azərbaycanın tarixi</t>
  </si>
  <si>
    <t>0001_25_01_DBİ1-25_00057_Xətti cəbr və riyazi analiz</t>
  </si>
  <si>
    <t>0001_25_01_DBİ1-25_00031_Menecment</t>
  </si>
  <si>
    <t>0001_25_01_00056_Xətti cəbr və riyazi analiz (Əlavə_qrup)</t>
  </si>
  <si>
    <t>0001_24_01_00760_Xarici dildə işgüzar və akademik kommunikasiya-3 (Əlavə_qrup)</t>
  </si>
  <si>
    <t>0001_23_01_ME1-23_00837_Statistika</t>
  </si>
  <si>
    <t>0001_25_01_MK2-25_00021_İqtisadiyyata giriş</t>
  </si>
  <si>
    <t>0001_25_01_TT2-25_00068_Mülki müdafiə və ilkin tibbi yardım</t>
  </si>
  <si>
    <t>0001_25_01_MA2-25_00056_Xətti cəbr və riyazi analiz</t>
  </si>
  <si>
    <t>0001_23_01_ME1-23_00425_İnsan resurslarının idarə edilməsi</t>
  </si>
  <si>
    <t>0001_22_01_Bİ2-22_00936_Xərclərin idarə edilməsi</t>
  </si>
  <si>
    <t>0001_25_01_MA2-25_00016_İKT - baza komputer bilikləri</t>
  </si>
  <si>
    <t>0001_22_01_İQ1-22/ME1-22_00823_Sosial sahibkarlıq</t>
  </si>
  <si>
    <t>0001_23_01_İT1-23_00632_Multikulturalizmə giriş</t>
  </si>
  <si>
    <t>0001_23_01_ME1-23_00502_Koorporativ idarəetmə</t>
  </si>
  <si>
    <t>0001_23_01_ME1-23_00523_Makroiqtisadiyyat</t>
  </si>
  <si>
    <t>0001_23_01_Bİ1-23_00837_Statistika</t>
  </si>
  <si>
    <t>0001_24_01_TT1-24_00314_Turizmin coğrafiyası</t>
  </si>
  <si>
    <t>0001_24_01_MA1-24_00760_Xarici dildə işgüzar və akademik kommunikasiya-3</t>
  </si>
  <si>
    <t>0001_24_01_MA1-24_00200_Biznesin əsasları</t>
  </si>
  <si>
    <t>0001_24_01_MA1-24_00503_Korporativ maliyyə</t>
  </si>
  <si>
    <t>0001_24_01_MA1-24_00524_Maliyyə bazarları</t>
  </si>
  <si>
    <t>0001_24_01_MA1-24_00591_Mikroiqtisadiyyat</t>
  </si>
  <si>
    <t>0001_23_01_MA2-23/DBİ1-23_01226_Yaşıl iqtisadiyyatın əsasları</t>
  </si>
  <si>
    <t>0001_24_01_MÜ1-24_00760_Xarici dildə işgüzar və akademik kommunikasiya-3</t>
  </si>
  <si>
    <t>0001_24_01_MÜ1-24_00378_İctimaiyyətlə əlaqələr</t>
  </si>
  <si>
    <t>0001_24_01_MÜ1-24_00531_Maliyyə uçotu</t>
  </si>
  <si>
    <t>0001_24_01_MÜ1-24_00591_Mikroiqtisadiyyat</t>
  </si>
  <si>
    <t>0001_24_01_MÜ1-24_00195_Biznes hüququ</t>
  </si>
  <si>
    <t xml:space="preserve">                                                                                                                                                                                                                                 TƏSDİQ EDİRƏM:</t>
  </si>
  <si>
    <t xml:space="preserve">                                                                                                                                                                                                                           “_____” ____________ 2025 il</t>
  </si>
  <si>
    <t>0001_22_01_MÜ1-22 /ME1-22_01225_Sərt bacarıqlar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</si>
  <si>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20"/>
        <rFont val="Times New Roman"/>
        <family val="1"/>
      </rPr>
      <t xml:space="preserve"> </t>
    </r>
    <r>
      <rPr>
        <b/>
        <u/>
        <sz val="20"/>
        <rFont val="Times New Roman"/>
        <family val="1"/>
      </rPr>
      <t>UNEC-in tədris üzrə_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</si>
  <si>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(imza)</t>
  </si>
  <si>
    <t xml:space="preserve">                                                                                                                                                                                                        prorektoru: _____________________i.f.d. G.Musayev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</si>
</sst>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6"/>
      <name val="Times New Roman"/>
      <family val="1"/>
      <charset val="186"/>
    </font>
    <font>
      <b/>
      <sz val="1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b/>
      <sz val="35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4"/>
      <name val="Calibri"/>
      <family val="2"/>
      <charset val="186"/>
      <scheme val="minor"/>
    </font>
    <font>
      <b/>
      <sz val="15"/>
      <name val="Times New Roman"/>
      <family val="1"/>
      <charset val="186"/>
    </font>
    <font>
      <b/>
      <sz val="2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6"/>
      <color theme="1"/>
      <name val="Calibri"/>
      <family val="2"/>
      <charset val="186"/>
      <scheme val="minor"/>
    </font>
    <font>
      <b/>
      <sz val="16"/>
      <color theme="1"/>
      <name val="Times New Roman"/>
      <family val="1"/>
      <charset val="186"/>
    </font>
    <font>
      <b/>
      <sz val="28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071E58"/>
      <name val="Calibri"/>
      <family val="2"/>
      <scheme val="minor"/>
    </font>
    <font>
      <b/>
      <sz val="14"/>
      <name val="Times New Roman"/>
      <family val="1"/>
      <charset val="186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86"/>
      <scheme val="minor"/>
    </font>
    <font>
      <sz val="16"/>
      <color theme="1"/>
      <name val="Times New Roman"/>
      <family val="1"/>
      <charset val="186"/>
    </font>
    <font>
      <b/>
      <sz val="16"/>
      <name val="Calibri"/>
      <family val="2"/>
      <charset val="186"/>
      <scheme val="minor"/>
    </font>
    <font>
      <b/>
      <sz val="18"/>
      <name val="Calibri"/>
      <family val="2"/>
      <charset val="186"/>
      <scheme val="minor"/>
    </font>
    <font>
      <b/>
      <sz val="18"/>
      <name val="Times New Roman"/>
      <family val="1"/>
      <charset val="186"/>
    </font>
    <font>
      <b/>
      <sz val="18"/>
      <color theme="1"/>
      <name val="Times New Roman"/>
      <family val="1"/>
      <charset val="186"/>
    </font>
    <font>
      <b/>
      <sz val="18"/>
      <color theme="1"/>
      <name val="Calibri"/>
      <family val="2"/>
      <charset val="186"/>
      <scheme val="minor"/>
    </font>
    <font>
      <sz val="20"/>
      <name val="Times New Roman"/>
      <family val="1"/>
    </font>
    <font>
      <sz val="16"/>
      <name val="Times New Roman"/>
      <family val="1"/>
    </font>
    <font>
      <b/>
      <u/>
      <sz val="20"/>
      <name val="Times New Roman"/>
      <family val="1"/>
    </font>
    <font>
      <u/>
      <sz val="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0" fontId="2" fillId="2" borderId="0" xfId="1" applyFont="1" applyFill="1" applyAlignment="1">
      <alignment horizontal="center"/>
    </xf>
    <xf numFmtId="0" fontId="3" fillId="2" borderId="0" xfId="0" applyFont="1" applyFill="1"/>
    <xf numFmtId="0" fontId="2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/>
    </xf>
    <xf numFmtId="0" fontId="5" fillId="2" borderId="0" xfId="1" applyFont="1" applyFill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14" fontId="7" fillId="2" borderId="0" xfId="0" applyNumberFormat="1" applyFont="1" applyFill="1" applyAlignment="1">
      <alignment horizontal="center" vertical="center"/>
    </xf>
    <xf numFmtId="0" fontId="4" fillId="2" borderId="0" xfId="1" applyFont="1" applyFill="1"/>
    <xf numFmtId="0" fontId="6" fillId="2" borderId="0" xfId="1" applyFont="1" applyFill="1"/>
    <xf numFmtId="0" fontId="4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wrapText="1"/>
    </xf>
    <xf numFmtId="1" fontId="10" fillId="2" borderId="1" xfId="1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left" vertical="center" wrapText="1"/>
    </xf>
    <xf numFmtId="49" fontId="11" fillId="2" borderId="2" xfId="1" applyNumberFormat="1" applyFont="1" applyFill="1" applyBorder="1" applyAlignment="1">
      <alignment horizontal="center" vertical="center" wrapText="1"/>
    </xf>
    <xf numFmtId="49" fontId="10" fillId="2" borderId="1" xfId="1" applyNumberFormat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49" fontId="10" fillId="2" borderId="3" xfId="1" applyNumberFormat="1" applyFont="1" applyFill="1" applyBorder="1" applyAlignment="1">
      <alignment horizontal="center" vertical="center" wrapText="1"/>
    </xf>
    <xf numFmtId="49" fontId="10" fillId="2" borderId="6" xfId="1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wrapText="1"/>
    </xf>
    <xf numFmtId="0" fontId="12" fillId="2" borderId="4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wrapText="1"/>
    </xf>
    <xf numFmtId="0" fontId="12" fillId="2" borderId="3" xfId="0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2" fillId="2" borderId="0" xfId="1" applyFont="1" applyFill="1"/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wrapText="1"/>
    </xf>
    <xf numFmtId="0" fontId="2" fillId="2" borderId="1" xfId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24" fillId="2" borderId="1" xfId="0" applyFont="1" applyFill="1" applyBorder="1" applyAlignment="1">
      <alignment wrapText="1"/>
    </xf>
    <xf numFmtId="0" fontId="25" fillId="2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0" fontId="2" fillId="2" borderId="0" xfId="1" applyFont="1" applyFill="1" applyAlignment="1">
      <alignment horizontal="center" vertical="center" wrapText="1"/>
    </xf>
    <xf numFmtId="0" fontId="23" fillId="2" borderId="0" xfId="0" applyFont="1" applyFill="1"/>
    <xf numFmtId="0" fontId="22" fillId="2" borderId="7" xfId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wrapText="1"/>
    </xf>
    <xf numFmtId="0" fontId="13" fillId="2" borderId="8" xfId="1" applyFont="1" applyFill="1" applyBorder="1" applyAlignment="1">
      <alignment horizontal="center" vertical="center" wrapText="1"/>
    </xf>
    <xf numFmtId="0" fontId="3" fillId="2" borderId="1" xfId="0" applyFont="1" applyFill="1" applyBorder="1"/>
    <xf numFmtId="1" fontId="10" fillId="2" borderId="7" xfId="1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wrapText="1"/>
    </xf>
    <xf numFmtId="0" fontId="2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13" fillId="2" borderId="7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/>
    <xf numFmtId="0" fontId="20" fillId="2" borderId="0" xfId="0" applyFont="1" applyFill="1" applyAlignment="1">
      <alignment wrapText="1"/>
    </xf>
    <xf numFmtId="0" fontId="20" fillId="2" borderId="1" xfId="0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2" borderId="1" xfId="0" applyFont="1" applyFill="1" applyBorder="1" applyAlignment="1">
      <alignment horizontal="center" vertical="center"/>
    </xf>
    <xf numFmtId="0" fontId="16" fillId="2" borderId="1" xfId="0" applyFont="1" applyFill="1" applyBorder="1"/>
    <xf numFmtId="0" fontId="16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wrapText="1"/>
    </xf>
    <xf numFmtId="0" fontId="20" fillId="2" borderId="1" xfId="0" applyFont="1" applyFill="1" applyBorder="1" applyAlignment="1">
      <alignment wrapText="1"/>
    </xf>
    <xf numFmtId="0" fontId="20" fillId="2" borderId="3" xfId="0" applyFont="1" applyFill="1" applyBorder="1" applyAlignment="1">
      <alignment horizontal="center" vertical="center" wrapText="1"/>
    </xf>
    <xf numFmtId="0" fontId="26" fillId="2" borderId="1" xfId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wrapText="1"/>
    </xf>
    <xf numFmtId="0" fontId="12" fillId="2" borderId="9" xfId="0" applyFont="1" applyFill="1" applyBorder="1" applyAlignment="1">
      <alignment wrapText="1"/>
    </xf>
    <xf numFmtId="0" fontId="13" fillId="2" borderId="10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right" vertical="center"/>
    </xf>
    <xf numFmtId="0" fontId="4" fillId="2" borderId="0" xfId="1" applyFont="1" applyFill="1" applyAlignment="1">
      <alignment horizontal="right"/>
    </xf>
    <xf numFmtId="0" fontId="9" fillId="2" borderId="0" xfId="1" applyFont="1" applyFill="1"/>
    <xf numFmtId="0" fontId="9" fillId="2" borderId="0" xfId="1" applyFont="1" applyFill="1" applyAlignment="1">
      <alignment vertical="center"/>
    </xf>
    <xf numFmtId="0" fontId="28" fillId="2" borderId="0" xfId="1" applyFont="1" applyFill="1"/>
    <xf numFmtId="0" fontId="29" fillId="2" borderId="0" xfId="1" applyFont="1" applyFill="1" applyAlignment="1">
      <alignment horizontal="center"/>
    </xf>
    <xf numFmtId="0" fontId="28" fillId="2" borderId="0" xfId="1" applyFont="1" applyFill="1" applyAlignment="1">
      <alignment vertical="center"/>
    </xf>
    <xf numFmtId="0" fontId="29" fillId="2" borderId="0" xfId="1" applyFont="1" applyFill="1" applyAlignment="1">
      <alignment horizontal="center" vertical="center"/>
    </xf>
    <xf numFmtId="49" fontId="10" fillId="2" borderId="7" xfId="1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left" vertical="center"/>
    </xf>
    <xf numFmtId="14" fontId="10" fillId="2" borderId="1" xfId="1" applyNumberFormat="1" applyFont="1" applyFill="1" applyBorder="1" applyAlignment="1">
      <alignment horizontal="center" vertical="center" textRotation="90" wrapText="1"/>
    </xf>
    <xf numFmtId="20" fontId="10" fillId="2" borderId="1" xfId="1" applyNumberFormat="1" applyFont="1" applyFill="1" applyBorder="1" applyAlignment="1">
      <alignment horizontal="center" vertical="center" textRotation="90" wrapText="1"/>
    </xf>
    <xf numFmtId="20" fontId="10" fillId="2" borderId="2" xfId="1" applyNumberFormat="1" applyFont="1" applyFill="1" applyBorder="1" applyAlignment="1">
      <alignment horizontal="center" vertical="center" textRotation="90" wrapText="1"/>
    </xf>
    <xf numFmtId="20" fontId="10" fillId="2" borderId="4" xfId="1" applyNumberFormat="1" applyFont="1" applyFill="1" applyBorder="1" applyAlignment="1">
      <alignment horizontal="center" vertical="center" textRotation="90" wrapText="1"/>
    </xf>
    <xf numFmtId="14" fontId="10" fillId="2" borderId="2" xfId="1" applyNumberFormat="1" applyFont="1" applyFill="1" applyBorder="1" applyAlignment="1">
      <alignment horizontal="center" vertical="center" textRotation="90" wrapText="1"/>
    </xf>
    <xf numFmtId="14" fontId="10" fillId="2" borderId="5" xfId="1" applyNumberFormat="1" applyFont="1" applyFill="1" applyBorder="1" applyAlignment="1">
      <alignment horizontal="center" vertical="center" textRotation="90" wrapText="1"/>
    </xf>
    <xf numFmtId="14" fontId="10" fillId="2" borderId="4" xfId="1" applyNumberFormat="1" applyFont="1" applyFill="1" applyBorder="1" applyAlignment="1">
      <alignment horizontal="center" vertical="center" textRotation="90" wrapText="1"/>
    </xf>
    <xf numFmtId="0" fontId="2" fillId="2" borderId="0" xfId="1" applyFont="1" applyFill="1" applyAlignment="1">
      <alignment horizontal="left"/>
    </xf>
    <xf numFmtId="0" fontId="14" fillId="2" borderId="0" xfId="1" applyFont="1" applyFill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AA9BF291-C315-4A76-9E8D-D9CC925C78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4"/>
  <sheetViews>
    <sheetView tabSelected="1" zoomScale="60" zoomScaleNormal="60" workbookViewId="0">
      <selection activeCell="E10" sqref="E10"/>
    </sheetView>
  </sheetViews>
  <sheetFormatPr defaultColWidth="9.140625" defaultRowHeight="56.25" customHeight="1" x14ac:dyDescent="0.25"/>
  <cols>
    <col min="1" max="1" width="7.42578125" style="8" customWidth="1"/>
    <col min="2" max="2" width="8.5703125" style="9" customWidth="1"/>
    <col min="3" max="3" width="9.5703125" style="10" customWidth="1"/>
    <col min="4" max="4" width="68.42578125" style="11" customWidth="1"/>
    <col min="5" max="5" width="64.28515625" style="11" customWidth="1"/>
    <col min="6" max="6" width="64" style="11" customWidth="1"/>
    <col min="7" max="7" width="56" style="11" customWidth="1"/>
    <col min="8" max="8" width="13.28515625" style="4" customWidth="1"/>
    <col min="9" max="9" width="37.42578125" style="2" customWidth="1"/>
    <col min="10" max="15" width="9.140625" style="2"/>
    <col min="16" max="16" width="10.5703125" style="2" bestFit="1" customWidth="1"/>
    <col min="17" max="16384" width="9.140625" style="2"/>
  </cols>
  <sheetData>
    <row r="1" spans="1:22" ht="35.25" customHeight="1" x14ac:dyDescent="0.4">
      <c r="A1" s="80" t="s">
        <v>262</v>
      </c>
      <c r="B1" s="80"/>
      <c r="C1" s="80"/>
      <c r="D1" s="80"/>
      <c r="E1" s="80"/>
      <c r="F1" s="82"/>
      <c r="G1" s="83"/>
      <c r="H1" s="1"/>
    </row>
    <row r="2" spans="1:22" s="90" customFormat="1" ht="54" customHeight="1" x14ac:dyDescent="0.25">
      <c r="A2" s="90" t="s">
        <v>265</v>
      </c>
    </row>
    <row r="3" spans="1:22" ht="31.5" customHeight="1" x14ac:dyDescent="0.4">
      <c r="A3" s="80" t="s">
        <v>267</v>
      </c>
      <c r="B3" s="80"/>
      <c r="C3" s="80"/>
      <c r="D3" s="80"/>
      <c r="E3" s="80"/>
      <c r="F3" s="82"/>
      <c r="G3" s="83"/>
      <c r="H3" s="3"/>
    </row>
    <row r="4" spans="1:22" ht="42.75" customHeight="1" x14ac:dyDescent="0.25">
      <c r="A4" s="81" t="s">
        <v>266</v>
      </c>
      <c r="B4" s="81"/>
      <c r="C4" s="81"/>
      <c r="D4" s="81"/>
      <c r="E4" s="81"/>
      <c r="F4" s="84"/>
      <c r="G4" s="85"/>
      <c r="H4" s="3"/>
    </row>
    <row r="5" spans="1:22" ht="29.25" customHeight="1" x14ac:dyDescent="0.3">
      <c r="A5" s="81" t="s">
        <v>263</v>
      </c>
      <c r="B5" s="81"/>
      <c r="C5" s="81"/>
      <c r="D5" s="81"/>
      <c r="E5" s="81"/>
      <c r="F5" s="84"/>
      <c r="G5" s="83"/>
      <c r="H5" s="3"/>
    </row>
    <row r="6" spans="1:22" ht="24" customHeight="1" x14ac:dyDescent="0.25">
      <c r="A6" s="78"/>
      <c r="B6" s="8"/>
      <c r="C6" s="8"/>
      <c r="D6" s="8"/>
      <c r="E6" s="8"/>
      <c r="F6" s="79"/>
      <c r="G6" s="4"/>
    </row>
    <row r="7" spans="1:22" ht="36" customHeight="1" x14ac:dyDescent="0.25">
      <c r="A7" s="99" t="s">
        <v>6</v>
      </c>
      <c r="B7" s="99"/>
      <c r="C7" s="99"/>
      <c r="D7" s="99"/>
      <c r="E7" s="99"/>
      <c r="F7" s="99"/>
      <c r="G7" s="99"/>
      <c r="H7" s="99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ht="56.25" customHeight="1" thickBot="1" x14ac:dyDescent="0.3">
      <c r="A8" s="99" t="s">
        <v>0</v>
      </c>
      <c r="B8" s="99"/>
      <c r="C8" s="99"/>
      <c r="D8" s="99"/>
      <c r="E8" s="99"/>
      <c r="F8" s="99"/>
      <c r="G8" s="99"/>
      <c r="H8" s="99"/>
    </row>
    <row r="9" spans="1:22" ht="56.25" customHeight="1" thickTop="1" thickBot="1" x14ac:dyDescent="0.3">
      <c r="A9" s="18" t="s">
        <v>1</v>
      </c>
      <c r="B9" s="19" t="s">
        <v>2</v>
      </c>
      <c r="C9" s="20"/>
      <c r="D9" s="100"/>
      <c r="E9" s="100"/>
      <c r="F9" s="100"/>
      <c r="G9" s="100"/>
      <c r="H9" s="21" t="s">
        <v>3</v>
      </c>
    </row>
    <row r="10" spans="1:22" s="6" customFormat="1" ht="69.75" customHeight="1" thickTop="1" thickBot="1" x14ac:dyDescent="0.4">
      <c r="A10" s="91">
        <v>45964</v>
      </c>
      <c r="B10" s="92">
        <v>0.375</v>
      </c>
      <c r="C10" s="24" t="s">
        <v>4</v>
      </c>
      <c r="D10" s="14" t="s">
        <v>20</v>
      </c>
      <c r="E10" s="14" t="s">
        <v>7</v>
      </c>
      <c r="F10" s="14" t="s">
        <v>35</v>
      </c>
      <c r="G10" s="13"/>
      <c r="H10" s="15"/>
    </row>
    <row r="11" spans="1:22" s="6" customFormat="1" ht="56.25" customHeight="1" thickTop="1" thickBot="1" x14ac:dyDescent="0.3">
      <c r="A11" s="91"/>
      <c r="B11" s="92"/>
      <c r="C11" s="23" t="s">
        <v>5</v>
      </c>
      <c r="D11" s="13">
        <v>24</v>
      </c>
      <c r="E11" s="13">
        <v>23</v>
      </c>
      <c r="F11" s="13">
        <v>16</v>
      </c>
      <c r="G11" s="31"/>
      <c r="H11" s="15">
        <f>SUM(D11:G11)</f>
        <v>63</v>
      </c>
      <c r="P11" s="7"/>
    </row>
    <row r="12" spans="1:22" s="6" customFormat="1" ht="68.25" customHeight="1" thickTop="1" thickBot="1" x14ac:dyDescent="0.4">
      <c r="A12" s="91"/>
      <c r="B12" s="92">
        <v>0.41666666666666669</v>
      </c>
      <c r="C12" s="24" t="s">
        <v>4</v>
      </c>
      <c r="D12" s="57" t="s">
        <v>25</v>
      </c>
      <c r="E12" s="14" t="s">
        <v>15</v>
      </c>
      <c r="F12" s="34" t="s">
        <v>264</v>
      </c>
      <c r="G12" s="29"/>
      <c r="H12" s="52"/>
      <c r="P12" s="7"/>
    </row>
    <row r="13" spans="1:22" s="6" customFormat="1" ht="56.25" customHeight="1" thickTop="1" thickBot="1" x14ac:dyDescent="0.3">
      <c r="A13" s="91"/>
      <c r="B13" s="92"/>
      <c r="C13" s="23" t="s">
        <v>5</v>
      </c>
      <c r="D13" s="17">
        <v>32</v>
      </c>
      <c r="E13" s="13">
        <v>13</v>
      </c>
      <c r="F13" s="35">
        <v>15</v>
      </c>
      <c r="G13" s="29"/>
      <c r="H13" s="52">
        <f>SUM(D13:F13)</f>
        <v>60</v>
      </c>
      <c r="P13" s="7"/>
    </row>
    <row r="14" spans="1:22" s="6" customFormat="1" ht="56.25" customHeight="1" thickTop="1" thickBot="1" x14ac:dyDescent="0.4">
      <c r="A14" s="91"/>
      <c r="B14" s="92">
        <v>0.45833333333333331</v>
      </c>
      <c r="C14" s="24" t="s">
        <v>4</v>
      </c>
      <c r="D14" s="14" t="s">
        <v>243</v>
      </c>
      <c r="E14" s="14" t="s">
        <v>9</v>
      </c>
      <c r="F14" s="29"/>
      <c r="G14" s="53"/>
      <c r="H14" s="15"/>
      <c r="P14" s="7"/>
    </row>
    <row r="15" spans="1:22" s="6" customFormat="1" ht="56.25" customHeight="1" thickTop="1" thickBot="1" x14ac:dyDescent="0.3">
      <c r="A15" s="91"/>
      <c r="B15" s="92"/>
      <c r="C15" s="23" t="s">
        <v>5</v>
      </c>
      <c r="D15" s="13">
        <v>30</v>
      </c>
      <c r="E15" s="13">
        <v>31</v>
      </c>
      <c r="F15" s="29"/>
      <c r="G15" s="13"/>
      <c r="H15" s="15">
        <f>SUM(D15:G15)</f>
        <v>61</v>
      </c>
      <c r="P15" s="7"/>
    </row>
    <row r="16" spans="1:22" s="6" customFormat="1" ht="56.25" customHeight="1" thickTop="1" thickBot="1" x14ac:dyDescent="0.4">
      <c r="A16" s="91"/>
      <c r="B16" s="93">
        <v>0.5</v>
      </c>
      <c r="C16" s="24" t="s">
        <v>4</v>
      </c>
      <c r="D16" s="16" t="s">
        <v>127</v>
      </c>
      <c r="E16" s="29"/>
      <c r="F16" s="14"/>
      <c r="G16" s="13"/>
      <c r="H16" s="15"/>
      <c r="P16" s="7"/>
    </row>
    <row r="17" spans="1:16" s="6" customFormat="1" ht="56.25" customHeight="1" thickTop="1" thickBot="1" x14ac:dyDescent="0.3">
      <c r="A17" s="91"/>
      <c r="B17" s="94"/>
      <c r="C17" s="23" t="s">
        <v>5</v>
      </c>
      <c r="D17" s="13">
        <v>39</v>
      </c>
      <c r="E17" s="29"/>
      <c r="F17" s="13"/>
      <c r="G17" s="13"/>
      <c r="H17" s="15">
        <f>SUM(D17:G17)</f>
        <v>39</v>
      </c>
      <c r="P17" s="7"/>
    </row>
    <row r="18" spans="1:16" s="6" customFormat="1" ht="56.25" customHeight="1" thickTop="1" thickBot="1" x14ac:dyDescent="0.4">
      <c r="A18" s="91"/>
      <c r="B18" s="92">
        <v>0.58333333333333337</v>
      </c>
      <c r="C18" s="24" t="s">
        <v>4</v>
      </c>
      <c r="D18" s="14" t="s">
        <v>96</v>
      </c>
      <c r="E18" s="14" t="s">
        <v>72</v>
      </c>
      <c r="F18" s="29"/>
      <c r="G18" s="13"/>
      <c r="H18" s="15"/>
      <c r="P18" s="7"/>
    </row>
    <row r="19" spans="1:16" s="6" customFormat="1" ht="56.25" customHeight="1" thickTop="1" thickBot="1" x14ac:dyDescent="0.3">
      <c r="A19" s="91"/>
      <c r="B19" s="92"/>
      <c r="C19" s="23" t="s">
        <v>5</v>
      </c>
      <c r="D19" s="13">
        <v>26</v>
      </c>
      <c r="E19" s="13">
        <v>30</v>
      </c>
      <c r="F19" s="29"/>
      <c r="G19" s="13"/>
      <c r="H19" s="15">
        <f t="shared" ref="H19" si="0">SUM(D19:G19)</f>
        <v>56</v>
      </c>
      <c r="P19" s="7"/>
    </row>
    <row r="20" spans="1:16" s="6" customFormat="1" ht="56.25" customHeight="1" thickTop="1" thickBot="1" x14ac:dyDescent="0.4">
      <c r="A20" s="91"/>
      <c r="B20" s="92">
        <v>0.61111111111111116</v>
      </c>
      <c r="C20" s="24" t="s">
        <v>4</v>
      </c>
      <c r="D20" s="14" t="s">
        <v>232</v>
      </c>
      <c r="E20" s="14" t="s">
        <v>89</v>
      </c>
      <c r="F20" s="34" t="s">
        <v>230</v>
      </c>
      <c r="G20" s="29"/>
      <c r="H20" s="15"/>
    </row>
    <row r="21" spans="1:16" s="6" customFormat="1" ht="56.25" customHeight="1" thickTop="1" thickBot="1" x14ac:dyDescent="0.3">
      <c r="A21" s="91"/>
      <c r="B21" s="92"/>
      <c r="C21" s="23" t="s">
        <v>5</v>
      </c>
      <c r="D21" s="13">
        <v>15</v>
      </c>
      <c r="E21" s="17">
        <v>18</v>
      </c>
      <c r="F21" s="35">
        <v>16</v>
      </c>
      <c r="G21" s="29"/>
      <c r="H21" s="15">
        <f>SUM(D21:G21)</f>
        <v>49</v>
      </c>
    </row>
    <row r="22" spans="1:16" s="6" customFormat="1" ht="74.25" customHeight="1" thickTop="1" thickBot="1" x14ac:dyDescent="0.4">
      <c r="A22" s="91"/>
      <c r="B22" s="92">
        <v>0.63888888888888884</v>
      </c>
      <c r="C22" s="24" t="s">
        <v>4</v>
      </c>
      <c r="D22" s="14" t="s">
        <v>187</v>
      </c>
      <c r="E22" s="14" t="s">
        <v>167</v>
      </c>
      <c r="F22" s="14" t="s">
        <v>105</v>
      </c>
      <c r="G22" s="29"/>
      <c r="H22" s="15"/>
    </row>
    <row r="23" spans="1:16" s="6" customFormat="1" ht="56.25" customHeight="1" thickTop="1" thickBot="1" x14ac:dyDescent="0.3">
      <c r="A23" s="91"/>
      <c r="B23" s="92"/>
      <c r="C23" s="23" t="s">
        <v>5</v>
      </c>
      <c r="D23" s="17">
        <v>38</v>
      </c>
      <c r="E23" s="13">
        <v>20</v>
      </c>
      <c r="F23" s="13">
        <v>7</v>
      </c>
      <c r="G23" s="29"/>
      <c r="H23" s="22">
        <f>SUM(D23:G23)</f>
        <v>65</v>
      </c>
    </row>
    <row r="24" spans="1:16" s="6" customFormat="1" ht="56.25" customHeight="1" thickTop="1" thickBot="1" x14ac:dyDescent="0.4">
      <c r="A24" s="91"/>
      <c r="B24" s="92">
        <v>0.66666666666666663</v>
      </c>
      <c r="C24" s="24" t="s">
        <v>4</v>
      </c>
      <c r="D24" s="14" t="s">
        <v>53</v>
      </c>
      <c r="E24" s="14" t="s">
        <v>166</v>
      </c>
      <c r="F24" s="29"/>
      <c r="G24" s="29"/>
      <c r="H24" s="22"/>
    </row>
    <row r="25" spans="1:16" s="6" customFormat="1" ht="56.25" customHeight="1" thickTop="1" thickBot="1" x14ac:dyDescent="0.3">
      <c r="A25" s="91"/>
      <c r="B25" s="92"/>
      <c r="C25" s="23" t="s">
        <v>5</v>
      </c>
      <c r="D25" s="13">
        <v>35</v>
      </c>
      <c r="E25" s="13">
        <v>20</v>
      </c>
      <c r="F25" s="29"/>
      <c r="G25" s="29"/>
      <c r="H25" s="22">
        <f>SUM(D25:G25)</f>
        <v>55</v>
      </c>
    </row>
    <row r="26" spans="1:16" s="6" customFormat="1" ht="56.25" customHeight="1" thickTop="1" thickBot="1" x14ac:dyDescent="0.4">
      <c r="A26" s="91"/>
      <c r="B26" s="92">
        <v>0.69444444444444442</v>
      </c>
      <c r="C26" s="24" t="s">
        <v>4</v>
      </c>
      <c r="D26" s="14" t="s">
        <v>71</v>
      </c>
      <c r="E26" s="14" t="s">
        <v>200</v>
      </c>
      <c r="F26" s="29"/>
      <c r="G26" s="16"/>
      <c r="H26" s="22"/>
    </row>
    <row r="27" spans="1:16" s="6" customFormat="1" ht="56.25" customHeight="1" thickTop="1" thickBot="1" x14ac:dyDescent="0.3">
      <c r="A27" s="91"/>
      <c r="B27" s="92"/>
      <c r="C27" s="23" t="s">
        <v>5</v>
      </c>
      <c r="D27" s="13">
        <v>33</v>
      </c>
      <c r="E27" s="13">
        <v>30</v>
      </c>
      <c r="F27" s="29"/>
      <c r="G27" s="13"/>
      <c r="H27" s="22">
        <f>SUM(D27:G27)</f>
        <v>63</v>
      </c>
    </row>
    <row r="28" spans="1:16" s="6" customFormat="1" ht="56.25" customHeight="1" thickTop="1" thickBot="1" x14ac:dyDescent="0.4">
      <c r="A28" s="91"/>
      <c r="B28" s="92">
        <v>0.72222222222222221</v>
      </c>
      <c r="C28" s="24" t="s">
        <v>4</v>
      </c>
      <c r="D28" s="14" t="s">
        <v>213</v>
      </c>
      <c r="E28" s="14" t="s">
        <v>201</v>
      </c>
      <c r="F28" s="29"/>
      <c r="G28" s="54"/>
      <c r="H28" s="22"/>
    </row>
    <row r="29" spans="1:16" s="6" customFormat="1" ht="56.25" customHeight="1" thickTop="1" thickBot="1" x14ac:dyDescent="0.3">
      <c r="A29" s="91"/>
      <c r="B29" s="92"/>
      <c r="C29" s="23" t="s">
        <v>5</v>
      </c>
      <c r="D29" s="13">
        <v>31</v>
      </c>
      <c r="E29" s="13">
        <v>29</v>
      </c>
      <c r="F29" s="29"/>
      <c r="G29" s="54"/>
      <c r="H29" s="22">
        <f>SUM(D29:G29)</f>
        <v>60</v>
      </c>
    </row>
    <row r="30" spans="1:16" s="6" customFormat="1" ht="56.25" customHeight="1" thickTop="1" thickBot="1" x14ac:dyDescent="0.4">
      <c r="A30" s="91">
        <v>45965</v>
      </c>
      <c r="B30" s="92">
        <v>0.375</v>
      </c>
      <c r="C30" s="24" t="s">
        <v>4</v>
      </c>
      <c r="D30" s="14" t="s">
        <v>32</v>
      </c>
      <c r="E30" s="14" t="s">
        <v>140</v>
      </c>
      <c r="F30" s="14" t="s">
        <v>152</v>
      </c>
      <c r="G30" s="70"/>
      <c r="H30" s="22"/>
    </row>
    <row r="31" spans="1:16" s="6" customFormat="1" ht="56.25" customHeight="1" thickTop="1" thickBot="1" x14ac:dyDescent="0.3">
      <c r="A31" s="91"/>
      <c r="B31" s="92"/>
      <c r="C31" s="23" t="s">
        <v>5</v>
      </c>
      <c r="D31" s="13">
        <v>16</v>
      </c>
      <c r="E31" s="13">
        <v>32</v>
      </c>
      <c r="F31" s="13">
        <v>14</v>
      </c>
      <c r="G31" s="29"/>
      <c r="H31" s="22">
        <f>SUM(D31:G31)</f>
        <v>62</v>
      </c>
    </row>
    <row r="32" spans="1:16" s="6" customFormat="1" ht="56.25" customHeight="1" thickTop="1" thickBot="1" x14ac:dyDescent="0.4">
      <c r="A32" s="91"/>
      <c r="B32" s="92">
        <v>0.41666666666666669</v>
      </c>
      <c r="C32" s="24" t="s">
        <v>4</v>
      </c>
      <c r="D32" s="16" t="s">
        <v>128</v>
      </c>
      <c r="E32" s="14" t="s">
        <v>163</v>
      </c>
      <c r="F32" s="29"/>
      <c r="G32" s="29"/>
      <c r="H32" s="22"/>
    </row>
    <row r="33" spans="1:8" s="6" customFormat="1" ht="56.25" customHeight="1" thickTop="1" thickBot="1" x14ac:dyDescent="0.3">
      <c r="A33" s="91"/>
      <c r="B33" s="92"/>
      <c r="C33" s="23" t="s">
        <v>5</v>
      </c>
      <c r="D33" s="13">
        <v>39</v>
      </c>
      <c r="E33" s="13">
        <v>10</v>
      </c>
      <c r="F33" s="29"/>
      <c r="G33" s="29"/>
      <c r="H33" s="22">
        <f>SUM(D33:E33)</f>
        <v>49</v>
      </c>
    </row>
    <row r="34" spans="1:8" s="6" customFormat="1" ht="56.25" customHeight="1" thickTop="1" thickBot="1" x14ac:dyDescent="0.4">
      <c r="A34" s="91"/>
      <c r="B34" s="92">
        <v>0.45833333333333331</v>
      </c>
      <c r="C34" s="24" t="s">
        <v>4</v>
      </c>
      <c r="D34" s="71" t="s">
        <v>261</v>
      </c>
      <c r="E34" s="14" t="s">
        <v>157</v>
      </c>
      <c r="F34" s="16" t="s">
        <v>143</v>
      </c>
      <c r="G34" s="17"/>
      <c r="H34" s="22"/>
    </row>
    <row r="35" spans="1:8" s="6" customFormat="1" ht="56.25" customHeight="1" thickTop="1" thickBot="1" x14ac:dyDescent="0.3">
      <c r="A35" s="91"/>
      <c r="B35" s="92"/>
      <c r="C35" s="23" t="s">
        <v>5</v>
      </c>
      <c r="D35" s="33">
        <v>29</v>
      </c>
      <c r="E35" s="13">
        <v>7</v>
      </c>
      <c r="F35" s="13">
        <v>30</v>
      </c>
      <c r="G35" s="17"/>
      <c r="H35" s="22">
        <f>SUM(D35:G35)</f>
        <v>66</v>
      </c>
    </row>
    <row r="36" spans="1:8" s="6" customFormat="1" ht="56.25" customHeight="1" thickTop="1" thickBot="1" x14ac:dyDescent="0.4">
      <c r="A36" s="91"/>
      <c r="B36" s="93">
        <v>0.5</v>
      </c>
      <c r="C36" s="24" t="s">
        <v>4</v>
      </c>
      <c r="D36" s="16" t="s">
        <v>142</v>
      </c>
      <c r="E36" s="14" t="s">
        <v>139</v>
      </c>
      <c r="F36" s="16"/>
      <c r="G36" s="17"/>
      <c r="H36" s="22"/>
    </row>
    <row r="37" spans="1:8" s="6" customFormat="1" ht="56.25" customHeight="1" thickTop="1" thickBot="1" x14ac:dyDescent="0.3">
      <c r="A37" s="91"/>
      <c r="B37" s="94"/>
      <c r="C37" s="23" t="s">
        <v>5</v>
      </c>
      <c r="D37" s="13">
        <v>31</v>
      </c>
      <c r="E37" s="13">
        <v>33</v>
      </c>
      <c r="F37" s="17"/>
      <c r="G37" s="17"/>
      <c r="H37" s="22">
        <f>SUM(D37:G37)</f>
        <v>64</v>
      </c>
    </row>
    <row r="38" spans="1:8" s="6" customFormat="1" ht="56.25" customHeight="1" thickTop="1" thickBot="1" x14ac:dyDescent="0.4">
      <c r="A38" s="91"/>
      <c r="B38" s="93">
        <v>0.58333333333333337</v>
      </c>
      <c r="C38" s="24" t="s">
        <v>4</v>
      </c>
      <c r="D38" s="14" t="s">
        <v>52</v>
      </c>
      <c r="E38" s="14" t="s">
        <v>62</v>
      </c>
      <c r="F38" s="72" t="s">
        <v>247</v>
      </c>
      <c r="G38" s="17"/>
      <c r="H38" s="22"/>
    </row>
    <row r="39" spans="1:8" s="6" customFormat="1" ht="56.25" customHeight="1" thickTop="1" thickBot="1" x14ac:dyDescent="0.3">
      <c r="A39" s="91"/>
      <c r="B39" s="94"/>
      <c r="C39" s="23" t="s">
        <v>5</v>
      </c>
      <c r="D39" s="13">
        <v>35</v>
      </c>
      <c r="E39" s="13">
        <v>22</v>
      </c>
      <c r="F39" s="56">
        <v>8</v>
      </c>
      <c r="G39" s="17"/>
      <c r="H39" s="22">
        <f>SUM(D39:G39)</f>
        <v>65</v>
      </c>
    </row>
    <row r="40" spans="1:8" s="6" customFormat="1" ht="56.25" customHeight="1" thickTop="1" thickBot="1" x14ac:dyDescent="0.4">
      <c r="A40" s="91"/>
      <c r="B40" s="92">
        <v>0.625</v>
      </c>
      <c r="C40" s="24" t="s">
        <v>4</v>
      </c>
      <c r="D40" s="14" t="s">
        <v>188</v>
      </c>
      <c r="E40" s="14" t="s">
        <v>239</v>
      </c>
      <c r="F40" s="29"/>
      <c r="G40" s="16"/>
      <c r="H40" s="22"/>
    </row>
    <row r="41" spans="1:8" s="6" customFormat="1" ht="56.25" customHeight="1" thickTop="1" thickBot="1" x14ac:dyDescent="0.3">
      <c r="A41" s="91"/>
      <c r="B41" s="92"/>
      <c r="C41" s="23" t="s">
        <v>5</v>
      </c>
      <c r="D41" s="17">
        <v>37</v>
      </c>
      <c r="E41" s="13">
        <v>30</v>
      </c>
      <c r="F41" s="29"/>
      <c r="G41" s="13"/>
      <c r="H41" s="22">
        <f>SUM(D41:G41)</f>
        <v>67</v>
      </c>
    </row>
    <row r="42" spans="1:8" s="6" customFormat="1" ht="56.25" customHeight="1" thickTop="1" thickBot="1" x14ac:dyDescent="0.4">
      <c r="A42" s="91"/>
      <c r="B42" s="92">
        <v>0.66666666666666663</v>
      </c>
      <c r="C42" s="24" t="s">
        <v>4</v>
      </c>
      <c r="D42" s="14" t="s">
        <v>61</v>
      </c>
      <c r="E42" s="14" t="s">
        <v>199</v>
      </c>
      <c r="F42" s="29"/>
      <c r="G42" s="13"/>
      <c r="H42" s="22"/>
    </row>
    <row r="43" spans="1:8" s="6" customFormat="1" ht="56.25" customHeight="1" thickTop="1" thickBot="1" x14ac:dyDescent="0.3">
      <c r="A43" s="91"/>
      <c r="B43" s="92"/>
      <c r="C43" s="23" t="s">
        <v>5</v>
      </c>
      <c r="D43" s="13">
        <v>23</v>
      </c>
      <c r="E43" s="13">
        <v>39</v>
      </c>
      <c r="F43" s="29"/>
      <c r="G43" s="31"/>
      <c r="H43" s="22">
        <f>SUM(D43:G43)</f>
        <v>62</v>
      </c>
    </row>
    <row r="44" spans="1:8" s="6" customFormat="1" ht="84.75" customHeight="1" thickTop="1" thickBot="1" x14ac:dyDescent="0.4">
      <c r="A44" s="91">
        <v>45966</v>
      </c>
      <c r="B44" s="92">
        <v>0.375</v>
      </c>
      <c r="C44" s="24" t="s">
        <v>4</v>
      </c>
      <c r="D44" s="14" t="s">
        <v>12</v>
      </c>
      <c r="E44" s="14" t="s">
        <v>36</v>
      </c>
      <c r="F44" s="62" t="s">
        <v>8</v>
      </c>
      <c r="G44" s="29"/>
      <c r="H44" s="86"/>
    </row>
    <row r="45" spans="1:8" s="6" customFormat="1" ht="56.25" customHeight="1" thickTop="1" thickBot="1" x14ac:dyDescent="0.3">
      <c r="A45" s="91"/>
      <c r="B45" s="92"/>
      <c r="C45" s="23" t="s">
        <v>5</v>
      </c>
      <c r="D45" s="17">
        <v>33</v>
      </c>
      <c r="E45" s="13">
        <v>15</v>
      </c>
      <c r="F45" s="35">
        <v>4</v>
      </c>
      <c r="G45" s="29"/>
      <c r="H45" s="52">
        <f>SUM(D45:F45)</f>
        <v>52</v>
      </c>
    </row>
    <row r="46" spans="1:8" s="6" customFormat="1" ht="56.25" customHeight="1" thickTop="1" thickBot="1" x14ac:dyDescent="0.4">
      <c r="A46" s="91"/>
      <c r="B46" s="92">
        <v>0.41666666666666669</v>
      </c>
      <c r="C46" s="24" t="s">
        <v>4</v>
      </c>
      <c r="D46" s="14" t="s">
        <v>17</v>
      </c>
      <c r="E46" s="14" t="s">
        <v>21</v>
      </c>
      <c r="F46" s="14" t="s">
        <v>111</v>
      </c>
      <c r="G46" s="53"/>
      <c r="H46" s="22"/>
    </row>
    <row r="47" spans="1:8" s="6" customFormat="1" ht="56.25" customHeight="1" thickTop="1" thickBot="1" x14ac:dyDescent="0.3">
      <c r="A47" s="91"/>
      <c r="B47" s="92"/>
      <c r="C47" s="23" t="s">
        <v>5</v>
      </c>
      <c r="D47" s="13">
        <v>24</v>
      </c>
      <c r="E47" s="13">
        <v>24</v>
      </c>
      <c r="F47" s="13">
        <v>18</v>
      </c>
      <c r="G47" s="13"/>
      <c r="H47" s="15">
        <f>SUM(D47:G47)</f>
        <v>66</v>
      </c>
    </row>
    <row r="48" spans="1:8" s="6" customFormat="1" ht="56.25" customHeight="1" thickTop="1" thickBot="1" x14ac:dyDescent="0.4">
      <c r="A48" s="91"/>
      <c r="B48" s="92">
        <v>0.45833333333333331</v>
      </c>
      <c r="C48" s="24" t="s">
        <v>4</v>
      </c>
      <c r="D48" s="14" t="s">
        <v>11</v>
      </c>
      <c r="E48" s="14" t="s">
        <v>125</v>
      </c>
      <c r="F48" s="29"/>
      <c r="G48" s="13"/>
      <c r="H48" s="15"/>
    </row>
    <row r="49" spans="1:8" s="6" customFormat="1" ht="56.25" customHeight="1" thickTop="1" thickBot="1" x14ac:dyDescent="0.3">
      <c r="A49" s="91"/>
      <c r="B49" s="92"/>
      <c r="C49" s="23" t="s">
        <v>5</v>
      </c>
      <c r="D49" s="13">
        <v>28</v>
      </c>
      <c r="E49" s="13">
        <v>36</v>
      </c>
      <c r="F49" s="29"/>
      <c r="G49" s="13"/>
      <c r="H49" s="15">
        <f>SUM(D49:G49)</f>
        <v>64</v>
      </c>
    </row>
    <row r="50" spans="1:8" s="6" customFormat="1" ht="56.25" customHeight="1" thickTop="1" thickBot="1" x14ac:dyDescent="0.4">
      <c r="A50" s="91"/>
      <c r="B50" s="92">
        <v>0.5</v>
      </c>
      <c r="C50" s="24" t="s">
        <v>4</v>
      </c>
      <c r="D50" s="14" t="s">
        <v>42</v>
      </c>
      <c r="E50" s="14" t="s">
        <v>112</v>
      </c>
      <c r="F50" s="14" t="s">
        <v>48</v>
      </c>
      <c r="G50" s="13"/>
      <c r="H50" s="15"/>
    </row>
    <row r="51" spans="1:8" s="6" customFormat="1" ht="56.25" customHeight="1" thickTop="1" thickBot="1" x14ac:dyDescent="0.3">
      <c r="A51" s="91"/>
      <c r="B51" s="92"/>
      <c r="C51" s="23" t="s">
        <v>5</v>
      </c>
      <c r="D51" s="13">
        <v>31</v>
      </c>
      <c r="E51" s="13">
        <v>21</v>
      </c>
      <c r="F51" s="13">
        <v>13</v>
      </c>
      <c r="G51" s="13"/>
      <c r="H51" s="15">
        <f>SUM(D51:G51)</f>
        <v>65</v>
      </c>
    </row>
    <row r="52" spans="1:8" s="6" customFormat="1" ht="79.5" customHeight="1" thickTop="1" thickBot="1" x14ac:dyDescent="0.4">
      <c r="A52" s="91"/>
      <c r="B52" s="92">
        <v>0.52777777777777779</v>
      </c>
      <c r="C52" s="24" t="s">
        <v>4</v>
      </c>
      <c r="D52" s="68" t="s">
        <v>255</v>
      </c>
      <c r="E52" s="14"/>
      <c r="F52" s="13"/>
      <c r="G52" s="13"/>
      <c r="H52" s="15"/>
    </row>
    <row r="53" spans="1:8" s="6" customFormat="1" ht="56.25" customHeight="1" thickTop="1" thickBot="1" x14ac:dyDescent="0.3">
      <c r="A53" s="91"/>
      <c r="B53" s="92"/>
      <c r="C53" s="23" t="s">
        <v>5</v>
      </c>
      <c r="D53" s="69">
        <v>32</v>
      </c>
      <c r="E53" s="13"/>
      <c r="F53" s="13"/>
      <c r="G53" s="13"/>
      <c r="H53" s="15">
        <f>SUM(D53:G53)</f>
        <v>32</v>
      </c>
    </row>
    <row r="54" spans="1:8" s="6" customFormat="1" ht="90" customHeight="1" thickTop="1" thickBot="1" x14ac:dyDescent="0.4">
      <c r="A54" s="91"/>
      <c r="B54" s="92">
        <v>0.59722222222222221</v>
      </c>
      <c r="C54" s="24" t="s">
        <v>4</v>
      </c>
      <c r="D54" s="14" t="s">
        <v>88</v>
      </c>
      <c r="E54" s="14" t="s">
        <v>87</v>
      </c>
      <c r="F54" s="14" t="s">
        <v>106</v>
      </c>
      <c r="G54" s="29"/>
      <c r="H54" s="15"/>
    </row>
    <row r="55" spans="1:8" s="6" customFormat="1" ht="56.25" customHeight="1" thickTop="1" thickBot="1" x14ac:dyDescent="0.3">
      <c r="A55" s="91"/>
      <c r="B55" s="92"/>
      <c r="C55" s="23" t="s">
        <v>5</v>
      </c>
      <c r="D55" s="13">
        <v>17</v>
      </c>
      <c r="E55" s="13">
        <v>18</v>
      </c>
      <c r="F55" s="13">
        <v>7</v>
      </c>
      <c r="G55" s="29"/>
      <c r="H55" s="15">
        <f>SUM(D55:G55)</f>
        <v>42</v>
      </c>
    </row>
    <row r="56" spans="1:8" s="6" customFormat="1" ht="56.25" customHeight="1" thickTop="1" thickBot="1" x14ac:dyDescent="0.4">
      <c r="A56" s="91"/>
      <c r="B56" s="92">
        <v>0.625</v>
      </c>
      <c r="C56" s="24" t="s">
        <v>4</v>
      </c>
      <c r="D56" s="14" t="s">
        <v>169</v>
      </c>
      <c r="E56" s="14" t="s">
        <v>168</v>
      </c>
      <c r="F56" s="14" t="s">
        <v>179</v>
      </c>
      <c r="G56" s="29"/>
      <c r="H56" s="15"/>
    </row>
    <row r="57" spans="1:8" s="6" customFormat="1" ht="56.25" customHeight="1" thickTop="1" thickBot="1" x14ac:dyDescent="0.3">
      <c r="A57" s="91"/>
      <c r="B57" s="92"/>
      <c r="C57" s="23" t="s">
        <v>5</v>
      </c>
      <c r="D57" s="13">
        <v>22</v>
      </c>
      <c r="E57" s="13">
        <v>19</v>
      </c>
      <c r="F57" s="13">
        <v>22</v>
      </c>
      <c r="G57" s="29"/>
      <c r="H57" s="15">
        <f>SUM(D57:G57)</f>
        <v>63</v>
      </c>
    </row>
    <row r="58" spans="1:8" s="6" customFormat="1" ht="56.25" customHeight="1" thickTop="1" thickBot="1" x14ac:dyDescent="0.4">
      <c r="A58" s="91"/>
      <c r="B58" s="92">
        <v>0.66666666666666663</v>
      </c>
      <c r="C58" s="24" t="s">
        <v>4</v>
      </c>
      <c r="D58" s="14" t="s">
        <v>73</v>
      </c>
      <c r="E58" s="14" t="s">
        <v>74</v>
      </c>
      <c r="F58" s="29"/>
      <c r="G58" s="13"/>
      <c r="H58" s="15"/>
    </row>
    <row r="59" spans="1:8" s="6" customFormat="1" ht="56.25" customHeight="1" thickTop="1" thickBot="1" x14ac:dyDescent="0.3">
      <c r="A59" s="91"/>
      <c r="B59" s="92"/>
      <c r="C59" s="23" t="s">
        <v>5</v>
      </c>
      <c r="D59" s="13">
        <v>30</v>
      </c>
      <c r="E59" s="13">
        <v>30</v>
      </c>
      <c r="F59" s="29"/>
      <c r="G59" s="13"/>
      <c r="H59" s="15">
        <f>SUM(D59:G59)</f>
        <v>60</v>
      </c>
    </row>
    <row r="60" spans="1:8" s="6" customFormat="1" ht="56.25" customHeight="1" thickTop="1" thickBot="1" x14ac:dyDescent="0.4">
      <c r="A60" s="91"/>
      <c r="B60" s="92">
        <v>0.69444444444444442</v>
      </c>
      <c r="C60" s="24" t="s">
        <v>4</v>
      </c>
      <c r="D60" s="14" t="s">
        <v>178</v>
      </c>
      <c r="E60" s="64" t="s">
        <v>246</v>
      </c>
      <c r="F60" s="14" t="s">
        <v>223</v>
      </c>
      <c r="G60" s="13"/>
      <c r="H60" s="15"/>
    </row>
    <row r="61" spans="1:8" s="6" customFormat="1" ht="56.25" customHeight="1" thickTop="1" thickBot="1" x14ac:dyDescent="0.3">
      <c r="A61" s="91"/>
      <c r="B61" s="92"/>
      <c r="C61" s="23" t="s">
        <v>5</v>
      </c>
      <c r="D61" s="13">
        <v>22</v>
      </c>
      <c r="E61" s="13">
        <v>18</v>
      </c>
      <c r="F61" s="13">
        <v>25</v>
      </c>
      <c r="G61" s="13"/>
      <c r="H61" s="15">
        <f>SUM(D61:G61)</f>
        <v>65</v>
      </c>
    </row>
    <row r="62" spans="1:8" s="6" customFormat="1" ht="56.25" customHeight="1" thickTop="1" thickBot="1" x14ac:dyDescent="0.4">
      <c r="A62" s="91"/>
      <c r="B62" s="92">
        <v>0.72222222222222221</v>
      </c>
      <c r="C62" s="24" t="s">
        <v>4</v>
      </c>
      <c r="D62" s="14" t="s">
        <v>97</v>
      </c>
      <c r="E62" s="14" t="s">
        <v>189</v>
      </c>
      <c r="F62" s="13"/>
      <c r="G62" s="13"/>
      <c r="H62" s="15"/>
    </row>
    <row r="63" spans="1:8" s="6" customFormat="1" ht="56.25" customHeight="1" thickTop="1" thickBot="1" x14ac:dyDescent="0.3">
      <c r="A63" s="91"/>
      <c r="B63" s="92"/>
      <c r="C63" s="23" t="s">
        <v>5</v>
      </c>
      <c r="D63" s="13">
        <v>26</v>
      </c>
      <c r="E63" s="13">
        <v>40</v>
      </c>
      <c r="F63" s="13"/>
      <c r="G63" s="13"/>
      <c r="H63" s="15">
        <f>SUM(D63:G63)</f>
        <v>66</v>
      </c>
    </row>
    <row r="64" spans="1:8" s="6" customFormat="1" ht="56.25" customHeight="1" thickTop="1" thickBot="1" x14ac:dyDescent="0.4">
      <c r="A64" s="91">
        <v>45967</v>
      </c>
      <c r="B64" s="92">
        <v>0.375</v>
      </c>
      <c r="C64" s="24" t="s">
        <v>4</v>
      </c>
      <c r="D64" s="14" t="s">
        <v>138</v>
      </c>
      <c r="E64" s="14" t="s">
        <v>158</v>
      </c>
      <c r="F64" s="14" t="s">
        <v>39</v>
      </c>
      <c r="G64" s="29"/>
      <c r="H64" s="15"/>
    </row>
    <row r="65" spans="1:8" s="6" customFormat="1" ht="56.25" customHeight="1" thickTop="1" thickBot="1" x14ac:dyDescent="0.3">
      <c r="A65" s="91"/>
      <c r="B65" s="92"/>
      <c r="C65" s="23" t="s">
        <v>5</v>
      </c>
      <c r="D65" s="13">
        <v>28</v>
      </c>
      <c r="E65" s="13">
        <v>23</v>
      </c>
      <c r="F65" s="17">
        <v>13</v>
      </c>
      <c r="G65" s="29"/>
      <c r="H65" s="15">
        <f>SUM(D65:F65)</f>
        <v>64</v>
      </c>
    </row>
    <row r="66" spans="1:8" s="6" customFormat="1" ht="56.25" customHeight="1" thickTop="1" thickBot="1" x14ac:dyDescent="0.4">
      <c r="A66" s="91"/>
      <c r="B66" s="92">
        <v>0.41666666666666669</v>
      </c>
      <c r="C66" s="24" t="s">
        <v>4</v>
      </c>
      <c r="D66" s="14" t="s">
        <v>33</v>
      </c>
      <c r="E66" s="14" t="s">
        <v>137</v>
      </c>
      <c r="F66" s="14" t="s">
        <v>153</v>
      </c>
      <c r="G66" s="16"/>
      <c r="H66" s="15"/>
    </row>
    <row r="67" spans="1:8" s="6" customFormat="1" ht="56.25" customHeight="1" thickTop="1" thickBot="1" x14ac:dyDescent="0.3">
      <c r="A67" s="91"/>
      <c r="B67" s="92"/>
      <c r="C67" s="23" t="s">
        <v>5</v>
      </c>
      <c r="D67" s="13">
        <v>17</v>
      </c>
      <c r="E67" s="13">
        <v>28</v>
      </c>
      <c r="F67" s="13">
        <v>18</v>
      </c>
      <c r="G67" s="13"/>
      <c r="H67" s="15">
        <f>SUM(D67:G67)</f>
        <v>63</v>
      </c>
    </row>
    <row r="68" spans="1:8" s="6" customFormat="1" ht="80.25" customHeight="1" thickTop="1" thickBot="1" x14ac:dyDescent="0.4">
      <c r="A68" s="91"/>
      <c r="B68" s="92">
        <v>0.45833333333333331</v>
      </c>
      <c r="C68" s="24" t="s">
        <v>4</v>
      </c>
      <c r="D68" s="14" t="s">
        <v>145</v>
      </c>
      <c r="E68" s="14" t="s">
        <v>144</v>
      </c>
      <c r="F68" s="14"/>
      <c r="G68" s="13"/>
      <c r="H68" s="15"/>
    </row>
    <row r="69" spans="1:8" s="6" customFormat="1" ht="56.25" customHeight="1" thickTop="1" thickBot="1" x14ac:dyDescent="0.3">
      <c r="A69" s="91"/>
      <c r="B69" s="92"/>
      <c r="C69" s="23" t="s">
        <v>5</v>
      </c>
      <c r="D69" s="13">
        <v>27</v>
      </c>
      <c r="E69" s="13">
        <v>27</v>
      </c>
      <c r="F69" s="13"/>
      <c r="G69" s="13"/>
      <c r="H69" s="15">
        <f>SUM(D69:G69)</f>
        <v>54</v>
      </c>
    </row>
    <row r="70" spans="1:8" s="6" customFormat="1" ht="56.25" customHeight="1" thickTop="1" thickBot="1" x14ac:dyDescent="0.4">
      <c r="A70" s="91"/>
      <c r="B70" s="92">
        <v>0.5</v>
      </c>
      <c r="C70" s="24" t="s">
        <v>4</v>
      </c>
      <c r="D70" s="14" t="s">
        <v>126</v>
      </c>
      <c r="E70" s="64" t="s">
        <v>260</v>
      </c>
      <c r="F70" s="16"/>
      <c r="G70" s="13"/>
      <c r="H70" s="15"/>
    </row>
    <row r="71" spans="1:8" s="6" customFormat="1" ht="56.25" customHeight="1" thickTop="1" thickBot="1" x14ac:dyDescent="0.3">
      <c r="A71" s="91"/>
      <c r="B71" s="92"/>
      <c r="C71" s="23" t="s">
        <v>5</v>
      </c>
      <c r="D71" s="13">
        <v>36</v>
      </c>
      <c r="E71" s="73">
        <v>31</v>
      </c>
      <c r="F71" s="13"/>
      <c r="G71" s="13"/>
      <c r="H71" s="15">
        <f>SUM(D71:G71)</f>
        <v>67</v>
      </c>
    </row>
    <row r="72" spans="1:8" s="6" customFormat="1" ht="75.75" customHeight="1" thickTop="1" thickBot="1" x14ac:dyDescent="0.4">
      <c r="A72" s="91"/>
      <c r="B72" s="92">
        <v>0.58333333333333337</v>
      </c>
      <c r="C72" s="24" t="s">
        <v>4</v>
      </c>
      <c r="D72" s="34" t="s">
        <v>206</v>
      </c>
      <c r="E72" s="34" t="s">
        <v>214</v>
      </c>
      <c r="F72" s="29"/>
      <c r="G72" s="29"/>
      <c r="H72" s="15"/>
    </row>
    <row r="73" spans="1:8" s="6" customFormat="1" ht="56.25" customHeight="1" thickTop="1" thickBot="1" x14ac:dyDescent="0.3">
      <c r="A73" s="91"/>
      <c r="B73" s="92"/>
      <c r="C73" s="23" t="s">
        <v>5</v>
      </c>
      <c r="D73" s="59">
        <v>38</v>
      </c>
      <c r="E73" s="35">
        <v>25</v>
      </c>
      <c r="F73" s="29"/>
      <c r="G73" s="29"/>
      <c r="H73" s="15">
        <f>SUM(D73:F73)</f>
        <v>63</v>
      </c>
    </row>
    <row r="74" spans="1:8" s="6" customFormat="1" ht="75" customHeight="1" thickTop="1" thickBot="1" x14ac:dyDescent="0.4">
      <c r="A74" s="91"/>
      <c r="B74" s="92">
        <v>0.625</v>
      </c>
      <c r="C74" s="24" t="s">
        <v>4</v>
      </c>
      <c r="D74" s="14" t="s">
        <v>64</v>
      </c>
      <c r="E74" s="34" t="s">
        <v>205</v>
      </c>
      <c r="F74" s="29"/>
      <c r="G74" s="29"/>
      <c r="H74" s="52"/>
    </row>
    <row r="75" spans="1:8" s="6" customFormat="1" ht="56.25" customHeight="1" thickTop="1" thickBot="1" x14ac:dyDescent="0.3">
      <c r="A75" s="91"/>
      <c r="B75" s="92"/>
      <c r="C75" s="23" t="s">
        <v>5</v>
      </c>
      <c r="D75" s="13">
        <v>22</v>
      </c>
      <c r="E75" s="35">
        <v>38</v>
      </c>
      <c r="F75" s="29"/>
      <c r="G75" s="29"/>
      <c r="H75" s="52">
        <f>SUM(D75:G75)</f>
        <v>60</v>
      </c>
    </row>
    <row r="76" spans="1:8" s="6" customFormat="1" ht="56.25" customHeight="1" thickTop="1" thickBot="1" x14ac:dyDescent="0.4">
      <c r="A76" s="91"/>
      <c r="B76" s="92">
        <v>0.66666666666666663</v>
      </c>
      <c r="C76" s="24" t="s">
        <v>4</v>
      </c>
      <c r="D76" s="14" t="s">
        <v>54</v>
      </c>
      <c r="E76" s="55" t="s">
        <v>248</v>
      </c>
      <c r="F76" s="29"/>
      <c r="G76" s="29"/>
      <c r="H76" s="52"/>
    </row>
    <row r="77" spans="1:8" s="6" customFormat="1" ht="56.25" customHeight="1" thickTop="1" thickBot="1" x14ac:dyDescent="0.3">
      <c r="A77" s="91"/>
      <c r="B77" s="92"/>
      <c r="C77" s="23" t="s">
        <v>5</v>
      </c>
      <c r="D77" s="13">
        <v>35</v>
      </c>
      <c r="E77" s="73">
        <v>6</v>
      </c>
      <c r="F77" s="29"/>
      <c r="G77" s="29"/>
      <c r="H77" s="52">
        <f t="shared" ref="H77" si="1">SUM(D77:G77)</f>
        <v>41</v>
      </c>
    </row>
    <row r="78" spans="1:8" s="6" customFormat="1" ht="69" customHeight="1" thickTop="1" thickBot="1" x14ac:dyDescent="0.4">
      <c r="A78" s="91"/>
      <c r="B78" s="92">
        <v>0.69444444444444442</v>
      </c>
      <c r="C78" s="24" t="s">
        <v>4</v>
      </c>
      <c r="D78" s="14" t="s">
        <v>228</v>
      </c>
      <c r="E78" s="34" t="s">
        <v>197</v>
      </c>
      <c r="F78" s="29"/>
      <c r="G78" s="29"/>
      <c r="H78" s="52"/>
    </row>
    <row r="79" spans="1:8" s="6" customFormat="1" ht="78.75" customHeight="1" thickTop="1" thickBot="1" x14ac:dyDescent="0.3">
      <c r="A79" s="91"/>
      <c r="B79" s="92"/>
      <c r="C79" s="23" t="s">
        <v>5</v>
      </c>
      <c r="D79" s="13">
        <v>19</v>
      </c>
      <c r="E79" s="35">
        <v>39</v>
      </c>
      <c r="F79" s="29"/>
      <c r="G79" s="29"/>
      <c r="H79" s="52">
        <f>SUM(D79:F79)</f>
        <v>58</v>
      </c>
    </row>
    <row r="80" spans="1:8" s="6" customFormat="1" ht="78.75" customHeight="1" thickTop="1" thickBot="1" x14ac:dyDescent="0.4">
      <c r="A80" s="91"/>
      <c r="B80" s="92">
        <v>0.72222222222222221</v>
      </c>
      <c r="C80" s="24" t="s">
        <v>4</v>
      </c>
      <c r="D80" s="14" t="s">
        <v>249</v>
      </c>
      <c r="E80" s="34" t="s">
        <v>63</v>
      </c>
      <c r="F80" s="14" t="s">
        <v>233</v>
      </c>
      <c r="G80" s="13"/>
      <c r="H80" s="52"/>
    </row>
    <row r="81" spans="1:8" s="6" customFormat="1" ht="56.25" customHeight="1" thickTop="1" thickBot="1" x14ac:dyDescent="0.3">
      <c r="A81" s="91"/>
      <c r="B81" s="92"/>
      <c r="C81" s="23" t="s">
        <v>5</v>
      </c>
      <c r="D81" s="17">
        <v>35</v>
      </c>
      <c r="E81" s="35">
        <v>21</v>
      </c>
      <c r="F81" s="13">
        <v>12</v>
      </c>
      <c r="G81" s="13"/>
      <c r="H81" s="52">
        <f>SUM(D81:G81)</f>
        <v>68</v>
      </c>
    </row>
    <row r="82" spans="1:8" s="6" customFormat="1" ht="56.25" customHeight="1" thickTop="1" thickBot="1" x14ac:dyDescent="0.4">
      <c r="A82" s="95">
        <v>45968</v>
      </c>
      <c r="B82" s="92">
        <v>0.375</v>
      </c>
      <c r="C82" s="24" t="s">
        <v>4</v>
      </c>
      <c r="D82" s="14" t="s">
        <v>26</v>
      </c>
      <c r="E82" s="14" t="s">
        <v>27</v>
      </c>
      <c r="F82" s="53"/>
      <c r="G82" s="53"/>
      <c r="H82" s="22"/>
    </row>
    <row r="83" spans="1:8" s="6" customFormat="1" ht="56.25" customHeight="1" thickTop="1" thickBot="1" x14ac:dyDescent="0.3">
      <c r="A83" s="96"/>
      <c r="B83" s="92"/>
      <c r="C83" s="23" t="s">
        <v>5</v>
      </c>
      <c r="D83" s="13">
        <v>32</v>
      </c>
      <c r="E83" s="13">
        <v>28</v>
      </c>
      <c r="F83" s="13"/>
      <c r="G83" s="13"/>
      <c r="H83" s="15">
        <f>SUM(D83:G83)</f>
        <v>60</v>
      </c>
    </row>
    <row r="84" spans="1:8" s="6" customFormat="1" ht="56.25" customHeight="1" thickTop="1" thickBot="1" x14ac:dyDescent="0.4">
      <c r="A84" s="96"/>
      <c r="B84" s="92">
        <v>0.41666666666666669</v>
      </c>
      <c r="C84" s="24" t="s">
        <v>4</v>
      </c>
      <c r="D84" s="14" t="s">
        <v>43</v>
      </c>
      <c r="E84" s="14" t="s">
        <v>114</v>
      </c>
      <c r="F84" s="29"/>
      <c r="G84" s="13"/>
      <c r="H84" s="22"/>
    </row>
    <row r="85" spans="1:8" s="6" customFormat="1" ht="56.25" customHeight="1" thickTop="1" thickBot="1" x14ac:dyDescent="0.3">
      <c r="A85" s="96"/>
      <c r="B85" s="92"/>
      <c r="C85" s="23" t="s">
        <v>5</v>
      </c>
      <c r="D85" s="13">
        <v>32</v>
      </c>
      <c r="E85" s="13">
        <v>16</v>
      </c>
      <c r="F85" s="29"/>
      <c r="G85" s="13"/>
      <c r="H85" s="15">
        <f>SUM(D85:G85)</f>
        <v>48</v>
      </c>
    </row>
    <row r="86" spans="1:8" s="6" customFormat="1" ht="56.25" customHeight="1" thickTop="1" thickBot="1" x14ac:dyDescent="0.4">
      <c r="A86" s="96"/>
      <c r="B86" s="92">
        <v>0.45833333333333331</v>
      </c>
      <c r="C86" s="24" t="s">
        <v>4</v>
      </c>
      <c r="D86" s="14" t="s">
        <v>37</v>
      </c>
      <c r="E86" s="14" t="s">
        <v>49</v>
      </c>
      <c r="F86" s="14" t="s">
        <v>123</v>
      </c>
      <c r="G86" s="13"/>
      <c r="H86" s="22"/>
    </row>
    <row r="87" spans="1:8" s="6" customFormat="1" ht="56.25" customHeight="1" thickTop="1" thickBot="1" x14ac:dyDescent="0.3">
      <c r="A87" s="96"/>
      <c r="B87" s="92"/>
      <c r="C87" s="23" t="s">
        <v>5</v>
      </c>
      <c r="D87" s="13">
        <v>16</v>
      </c>
      <c r="E87" s="17">
        <v>13</v>
      </c>
      <c r="F87" s="13">
        <v>36</v>
      </c>
      <c r="G87" s="13"/>
      <c r="H87" s="15">
        <f>SUM(D87:G87)</f>
        <v>65</v>
      </c>
    </row>
    <row r="88" spans="1:8" s="6" customFormat="1" ht="56.25" customHeight="1" thickTop="1" thickBot="1" x14ac:dyDescent="0.4">
      <c r="A88" s="96"/>
      <c r="B88" s="92">
        <v>0.5</v>
      </c>
      <c r="C88" s="24" t="s">
        <v>4</v>
      </c>
      <c r="D88" s="66" t="s">
        <v>254</v>
      </c>
      <c r="E88" s="14" t="s">
        <v>117</v>
      </c>
      <c r="F88" s="14" t="s">
        <v>46</v>
      </c>
      <c r="G88" s="13"/>
      <c r="H88" s="15"/>
    </row>
    <row r="89" spans="1:8" s="6" customFormat="1" ht="56.25" customHeight="1" thickTop="1" thickBot="1" x14ac:dyDescent="0.3">
      <c r="A89" s="96"/>
      <c r="B89" s="92"/>
      <c r="C89" s="23" t="s">
        <v>5</v>
      </c>
      <c r="D89" s="67">
        <v>34</v>
      </c>
      <c r="E89" s="13">
        <v>22</v>
      </c>
      <c r="F89" s="13">
        <v>4</v>
      </c>
      <c r="G89" s="13"/>
      <c r="H89" s="15">
        <f>SUM(D89:G89)</f>
        <v>60</v>
      </c>
    </row>
    <row r="90" spans="1:8" s="6" customFormat="1" ht="56.25" customHeight="1" thickTop="1" thickBot="1" x14ac:dyDescent="0.4">
      <c r="A90" s="96"/>
      <c r="B90" s="92">
        <v>0.54166666666666663</v>
      </c>
      <c r="C90" s="24" t="s">
        <v>4</v>
      </c>
      <c r="D90" s="14" t="s">
        <v>16</v>
      </c>
      <c r="E90" s="14" t="s">
        <v>22</v>
      </c>
      <c r="F90" s="29"/>
      <c r="G90" s="13"/>
      <c r="H90" s="22"/>
    </row>
    <row r="91" spans="1:8" s="6" customFormat="1" ht="56.25" customHeight="1" thickTop="1" thickBot="1" x14ac:dyDescent="0.3">
      <c r="A91" s="96"/>
      <c r="B91" s="92"/>
      <c r="C91" s="23" t="s">
        <v>5</v>
      </c>
      <c r="D91" s="13">
        <v>24</v>
      </c>
      <c r="E91" s="13">
        <v>23</v>
      </c>
      <c r="F91" s="29"/>
      <c r="G91" s="13"/>
      <c r="H91" s="22">
        <f>SUM(D91:G91)</f>
        <v>47</v>
      </c>
    </row>
    <row r="92" spans="1:8" s="6" customFormat="1" ht="93" customHeight="1" thickTop="1" thickBot="1" x14ac:dyDescent="0.4">
      <c r="A92" s="96"/>
      <c r="B92" s="92">
        <v>0.58333333333333337</v>
      </c>
      <c r="C92" s="24" t="s">
        <v>4</v>
      </c>
      <c r="D92" s="14" t="s">
        <v>171</v>
      </c>
      <c r="E92" s="14" t="s">
        <v>170</v>
      </c>
      <c r="F92" s="14" t="s">
        <v>182</v>
      </c>
      <c r="G92" s="13"/>
      <c r="H92" s="22"/>
    </row>
    <row r="93" spans="1:8" s="6" customFormat="1" ht="56.25" customHeight="1" thickTop="1" thickBot="1" x14ac:dyDescent="0.3">
      <c r="A93" s="96"/>
      <c r="B93" s="92"/>
      <c r="C93" s="23" t="s">
        <v>5</v>
      </c>
      <c r="D93" s="13">
        <v>21</v>
      </c>
      <c r="E93" s="13">
        <v>22</v>
      </c>
      <c r="F93" s="13">
        <v>22</v>
      </c>
      <c r="G93" s="31"/>
      <c r="H93" s="22">
        <f>SUM(D93:G93)</f>
        <v>65</v>
      </c>
    </row>
    <row r="94" spans="1:8" s="6" customFormat="1" ht="56.25" customHeight="1" thickTop="1" thickBot="1" x14ac:dyDescent="0.4">
      <c r="A94" s="96"/>
      <c r="B94" s="92">
        <v>0.625</v>
      </c>
      <c r="C94" s="24" t="s">
        <v>4</v>
      </c>
      <c r="D94" s="14" t="s">
        <v>100</v>
      </c>
      <c r="E94" s="14" t="s">
        <v>84</v>
      </c>
      <c r="F94" s="34" t="s">
        <v>99</v>
      </c>
      <c r="G94" s="88"/>
      <c r="H94" s="86"/>
    </row>
    <row r="95" spans="1:8" s="6" customFormat="1" ht="56.25" customHeight="1" thickTop="1" thickBot="1" x14ac:dyDescent="0.3">
      <c r="A95" s="96"/>
      <c r="B95" s="92"/>
      <c r="C95" s="23" t="s">
        <v>5</v>
      </c>
      <c r="D95" s="13">
        <v>13</v>
      </c>
      <c r="E95" s="13">
        <v>29</v>
      </c>
      <c r="F95" s="89">
        <v>26</v>
      </c>
      <c r="G95" s="88"/>
      <c r="H95" s="86">
        <f>SUM(D95:F95)</f>
        <v>68</v>
      </c>
    </row>
    <row r="96" spans="1:8" s="6" customFormat="1" ht="77.25" customHeight="1" thickTop="1" thickBot="1" x14ac:dyDescent="0.4">
      <c r="A96" s="96"/>
      <c r="B96" s="92">
        <v>0.66666666666666663</v>
      </c>
      <c r="C96" s="24" t="s">
        <v>4</v>
      </c>
      <c r="D96" s="14" t="s">
        <v>194</v>
      </c>
      <c r="E96" s="14" t="s">
        <v>107</v>
      </c>
      <c r="F96" s="14" t="s">
        <v>91</v>
      </c>
      <c r="G96" s="87"/>
      <c r="H96" s="22"/>
    </row>
    <row r="97" spans="1:8" s="6" customFormat="1" ht="56.25" customHeight="1" thickTop="1" thickBot="1" x14ac:dyDescent="0.3">
      <c r="A97" s="96"/>
      <c r="B97" s="92"/>
      <c r="C97" s="23" t="s">
        <v>5</v>
      </c>
      <c r="D97" s="13">
        <v>40</v>
      </c>
      <c r="E97" s="13">
        <v>7</v>
      </c>
      <c r="F97" s="13">
        <v>19</v>
      </c>
      <c r="G97" s="29"/>
      <c r="H97" s="22">
        <f>SUM(D97:F97)</f>
        <v>66</v>
      </c>
    </row>
    <row r="98" spans="1:8" s="6" customFormat="1" ht="89.25" customHeight="1" thickTop="1" thickBot="1" x14ac:dyDescent="0.4">
      <c r="A98" s="96"/>
      <c r="B98" s="92">
        <v>0.70833333333333337</v>
      </c>
      <c r="C98" s="24" t="s">
        <v>4</v>
      </c>
      <c r="D98" s="14" t="s">
        <v>222</v>
      </c>
      <c r="E98" s="14" t="s">
        <v>181</v>
      </c>
      <c r="F98" s="14" t="s">
        <v>90</v>
      </c>
      <c r="G98" s="29"/>
      <c r="H98" s="22"/>
    </row>
    <row r="99" spans="1:8" s="6" customFormat="1" ht="56.25" customHeight="1" thickTop="1" thickBot="1" x14ac:dyDescent="0.3">
      <c r="A99" s="97"/>
      <c r="B99" s="92"/>
      <c r="C99" s="23" t="s">
        <v>5</v>
      </c>
      <c r="D99" s="17">
        <v>24</v>
      </c>
      <c r="E99" s="13">
        <v>25</v>
      </c>
      <c r="F99" s="13">
        <v>19</v>
      </c>
      <c r="G99" s="29"/>
      <c r="H99" s="22">
        <f>SUM(D99:G99)</f>
        <v>68</v>
      </c>
    </row>
    <row r="100" spans="1:8" s="6" customFormat="1" ht="56.25" customHeight="1" thickTop="1" thickBot="1" x14ac:dyDescent="0.4">
      <c r="A100" s="95">
        <v>45973</v>
      </c>
      <c r="B100" s="92">
        <v>0.375</v>
      </c>
      <c r="C100" s="24" t="s">
        <v>4</v>
      </c>
      <c r="D100" s="14" t="s">
        <v>13</v>
      </c>
      <c r="E100" s="14" t="s">
        <v>124</v>
      </c>
      <c r="F100" s="29"/>
      <c r="G100" s="13"/>
      <c r="H100" s="22"/>
    </row>
    <row r="101" spans="1:8" s="6" customFormat="1" ht="56.25" customHeight="1" thickTop="1" thickBot="1" x14ac:dyDescent="0.3">
      <c r="A101" s="96"/>
      <c r="B101" s="92"/>
      <c r="C101" s="23" t="s">
        <v>5</v>
      </c>
      <c r="D101" s="13">
        <v>16</v>
      </c>
      <c r="E101" s="13">
        <v>36</v>
      </c>
      <c r="F101" s="29"/>
      <c r="G101" s="13"/>
      <c r="H101" s="22">
        <f>SUM(D101:G101)</f>
        <v>52</v>
      </c>
    </row>
    <row r="102" spans="1:8" s="6" customFormat="1" ht="56.25" customHeight="1" thickTop="1" thickBot="1" x14ac:dyDescent="0.4">
      <c r="A102" s="96"/>
      <c r="B102" s="92">
        <v>0.41666666666666669</v>
      </c>
      <c r="C102" s="24" t="s">
        <v>4</v>
      </c>
      <c r="D102" s="14" t="s">
        <v>40</v>
      </c>
      <c r="E102" s="14" t="s">
        <v>115</v>
      </c>
      <c r="F102" s="14" t="s">
        <v>116</v>
      </c>
      <c r="G102" s="14" t="s">
        <v>47</v>
      </c>
      <c r="H102" s="22"/>
    </row>
    <row r="103" spans="1:8" s="6" customFormat="1" ht="56.25" customHeight="1" thickTop="1" thickBot="1" x14ac:dyDescent="0.3">
      <c r="A103" s="96"/>
      <c r="B103" s="92"/>
      <c r="C103" s="23" t="s">
        <v>5</v>
      </c>
      <c r="D103" s="13">
        <v>11</v>
      </c>
      <c r="E103" s="13">
        <v>22</v>
      </c>
      <c r="F103" s="13">
        <v>23</v>
      </c>
      <c r="G103" s="17">
        <v>4</v>
      </c>
      <c r="H103" s="22">
        <f>SUM(D103:G103)</f>
        <v>60</v>
      </c>
    </row>
    <row r="104" spans="1:8" s="6" customFormat="1" ht="86.25" customHeight="1" thickTop="1" thickBot="1" x14ac:dyDescent="0.4">
      <c r="A104" s="96"/>
      <c r="B104" s="92">
        <v>0.45833333333333331</v>
      </c>
      <c r="C104" s="24" t="s">
        <v>4</v>
      </c>
      <c r="D104" s="14" t="s">
        <v>44</v>
      </c>
      <c r="E104" s="14" t="s">
        <v>164</v>
      </c>
      <c r="F104" s="14" t="s">
        <v>50</v>
      </c>
      <c r="G104" s="13"/>
      <c r="H104" s="22"/>
    </row>
    <row r="105" spans="1:8" s="6" customFormat="1" ht="56.25" customHeight="1" thickTop="1" thickBot="1" x14ac:dyDescent="0.3">
      <c r="A105" s="96"/>
      <c r="B105" s="92"/>
      <c r="C105" s="23" t="s">
        <v>5</v>
      </c>
      <c r="D105" s="13">
        <v>33</v>
      </c>
      <c r="E105" s="13">
        <v>10</v>
      </c>
      <c r="F105" s="13">
        <v>13</v>
      </c>
      <c r="G105" s="13"/>
      <c r="H105" s="22">
        <f>SUM(D105:G105)</f>
        <v>56</v>
      </c>
    </row>
    <row r="106" spans="1:8" s="6" customFormat="1" ht="56.25" customHeight="1" thickTop="1" thickBot="1" x14ac:dyDescent="0.4">
      <c r="A106" s="96"/>
      <c r="B106" s="92">
        <v>0.5</v>
      </c>
      <c r="C106" s="24" t="s">
        <v>4</v>
      </c>
      <c r="D106" s="14" t="s">
        <v>250</v>
      </c>
      <c r="E106" s="14" t="s">
        <v>141</v>
      </c>
      <c r="F106" s="13"/>
      <c r="G106" s="17"/>
      <c r="H106" s="15"/>
    </row>
    <row r="107" spans="1:8" s="6" customFormat="1" ht="56.25" customHeight="1" thickTop="1" thickBot="1" x14ac:dyDescent="0.3">
      <c r="A107" s="96"/>
      <c r="B107" s="92"/>
      <c r="C107" s="23" t="s">
        <v>5</v>
      </c>
      <c r="D107" s="13">
        <v>32</v>
      </c>
      <c r="E107" s="13">
        <v>30</v>
      </c>
      <c r="F107" s="13"/>
      <c r="G107" s="17"/>
      <c r="H107" s="15">
        <f>SUM(D107:G107)</f>
        <v>62</v>
      </c>
    </row>
    <row r="108" spans="1:8" s="6" customFormat="1" ht="56.25" customHeight="1" thickTop="1" thickBot="1" x14ac:dyDescent="0.4">
      <c r="A108" s="96"/>
      <c r="B108" s="92">
        <v>0.58333333333333337</v>
      </c>
      <c r="C108" s="25" t="s">
        <v>4</v>
      </c>
      <c r="D108" s="14" t="s">
        <v>77</v>
      </c>
      <c r="E108" s="14" t="s">
        <v>78</v>
      </c>
      <c r="F108" s="14" t="s">
        <v>108</v>
      </c>
      <c r="G108" s="13"/>
      <c r="H108" s="22"/>
    </row>
    <row r="109" spans="1:8" s="6" customFormat="1" ht="56.25" customHeight="1" thickTop="1" thickBot="1" x14ac:dyDescent="0.3">
      <c r="A109" s="96"/>
      <c r="B109" s="92"/>
      <c r="C109" s="23" t="s">
        <v>5</v>
      </c>
      <c r="D109" s="13">
        <v>30</v>
      </c>
      <c r="E109" s="13">
        <v>30</v>
      </c>
      <c r="F109" s="13">
        <v>7</v>
      </c>
      <c r="G109" s="13"/>
      <c r="H109" s="22">
        <f>SUM(D109:G109)</f>
        <v>67</v>
      </c>
    </row>
    <row r="110" spans="1:8" s="6" customFormat="1" ht="56.25" customHeight="1" thickTop="1" thickBot="1" x14ac:dyDescent="0.4">
      <c r="A110" s="96"/>
      <c r="B110" s="92">
        <v>0.625</v>
      </c>
      <c r="C110" s="24" t="s">
        <v>4</v>
      </c>
      <c r="D110" s="14" t="s">
        <v>256</v>
      </c>
      <c r="E110" s="14" t="s">
        <v>65</v>
      </c>
      <c r="F110" s="14" t="s">
        <v>92</v>
      </c>
      <c r="G110" s="13"/>
      <c r="H110" s="22"/>
    </row>
    <row r="111" spans="1:8" s="6" customFormat="1" ht="56.25" customHeight="1" thickTop="1" thickBot="1" x14ac:dyDescent="0.3">
      <c r="A111" s="96"/>
      <c r="B111" s="92"/>
      <c r="C111" s="23" t="s">
        <v>5</v>
      </c>
      <c r="D111" s="13">
        <v>17</v>
      </c>
      <c r="E111" s="13">
        <v>21</v>
      </c>
      <c r="F111" s="13">
        <v>17</v>
      </c>
      <c r="G111" s="13"/>
      <c r="H111" s="22">
        <f>SUM(D111:G111)</f>
        <v>55</v>
      </c>
    </row>
    <row r="112" spans="1:8" s="6" customFormat="1" ht="78.75" customHeight="1" thickTop="1" thickBot="1" x14ac:dyDescent="0.4">
      <c r="A112" s="96"/>
      <c r="B112" s="92">
        <v>0.65277777777777779</v>
      </c>
      <c r="C112" s="24" t="s">
        <v>4</v>
      </c>
      <c r="D112" s="14" t="s">
        <v>204</v>
      </c>
      <c r="E112" s="14" t="s">
        <v>83</v>
      </c>
      <c r="F112" s="29"/>
      <c r="G112" s="13"/>
      <c r="H112" s="22"/>
    </row>
    <row r="113" spans="1:8" s="6" customFormat="1" ht="56.25" customHeight="1" thickTop="1" thickBot="1" x14ac:dyDescent="0.3">
      <c r="A113" s="96"/>
      <c r="B113" s="92"/>
      <c r="C113" s="23" t="s">
        <v>5</v>
      </c>
      <c r="D113" s="13">
        <v>29</v>
      </c>
      <c r="E113" s="13">
        <v>29</v>
      </c>
      <c r="F113" s="29"/>
      <c r="G113" s="13"/>
      <c r="H113" s="22">
        <f>SUM(D113:G113)</f>
        <v>58</v>
      </c>
    </row>
    <row r="114" spans="1:8" s="6" customFormat="1" ht="78.75" customHeight="1" thickTop="1" thickBot="1" x14ac:dyDescent="0.4">
      <c r="A114" s="96"/>
      <c r="B114" s="92">
        <v>0.68055555555555558</v>
      </c>
      <c r="C114" s="24" t="s">
        <v>4</v>
      </c>
      <c r="D114" s="34" t="s">
        <v>203</v>
      </c>
      <c r="E114" s="14" t="s">
        <v>234</v>
      </c>
      <c r="F114" s="14" t="s">
        <v>229</v>
      </c>
      <c r="G114" s="29"/>
      <c r="H114" s="22"/>
    </row>
    <row r="115" spans="1:8" s="6" customFormat="1" ht="56.25" customHeight="1" thickTop="1" thickBot="1" x14ac:dyDescent="0.3">
      <c r="A115" s="96"/>
      <c r="B115" s="92"/>
      <c r="C115" s="23" t="s">
        <v>5</v>
      </c>
      <c r="D115" s="35">
        <v>30</v>
      </c>
      <c r="E115" s="13">
        <v>11</v>
      </c>
      <c r="F115" s="13">
        <v>21</v>
      </c>
      <c r="G115" s="29"/>
      <c r="H115" s="22">
        <f>SUM(D115:G115)</f>
        <v>62</v>
      </c>
    </row>
    <row r="116" spans="1:8" s="6" customFormat="1" ht="81.75" customHeight="1" thickTop="1" thickBot="1" x14ac:dyDescent="0.4">
      <c r="A116" s="96"/>
      <c r="B116" s="92">
        <v>0.70833333333333337</v>
      </c>
      <c r="C116" s="24" t="s">
        <v>4</v>
      </c>
      <c r="D116" s="16" t="s">
        <v>98</v>
      </c>
      <c r="E116" s="14" t="s">
        <v>66</v>
      </c>
      <c r="F116" s="29"/>
      <c r="G116" s="29"/>
      <c r="H116" s="22"/>
    </row>
    <row r="117" spans="1:8" s="6" customFormat="1" ht="56.25" customHeight="1" thickTop="1" thickBot="1" x14ac:dyDescent="0.3">
      <c r="A117" s="97"/>
      <c r="B117" s="92"/>
      <c r="C117" s="23" t="s">
        <v>5</v>
      </c>
      <c r="D117" s="13">
        <v>26</v>
      </c>
      <c r="E117" s="13">
        <v>22</v>
      </c>
      <c r="F117" s="29"/>
      <c r="G117" s="29"/>
      <c r="H117" s="22">
        <f>SUM(D117:G117)</f>
        <v>48</v>
      </c>
    </row>
    <row r="118" spans="1:8" s="6" customFormat="1" ht="56.25" customHeight="1" thickTop="1" thickBot="1" x14ac:dyDescent="0.4">
      <c r="A118" s="95">
        <v>45974</v>
      </c>
      <c r="B118" s="93">
        <v>0.375</v>
      </c>
      <c r="C118" s="24" t="s">
        <v>4</v>
      </c>
      <c r="D118" s="14" t="s">
        <v>147</v>
      </c>
      <c r="E118" s="14" t="s">
        <v>28</v>
      </c>
      <c r="F118" s="29"/>
      <c r="G118" s="16"/>
      <c r="H118" s="12"/>
    </row>
    <row r="119" spans="1:8" s="6" customFormat="1" ht="56.25" customHeight="1" thickTop="1" thickBot="1" x14ac:dyDescent="0.3">
      <c r="A119" s="96"/>
      <c r="B119" s="94"/>
      <c r="C119" s="23" t="s">
        <v>5</v>
      </c>
      <c r="D119" s="17">
        <v>30</v>
      </c>
      <c r="E119" s="13">
        <v>32</v>
      </c>
      <c r="F119" s="29"/>
      <c r="G119" s="17"/>
      <c r="H119" s="12">
        <f>SUM(D119:G119)</f>
        <v>62</v>
      </c>
    </row>
    <row r="120" spans="1:8" s="6" customFormat="1" ht="56.25" customHeight="1" thickTop="1" thickBot="1" x14ac:dyDescent="0.4">
      <c r="A120" s="96"/>
      <c r="B120" s="93">
        <v>0.41666666666666669</v>
      </c>
      <c r="C120" s="24" t="s">
        <v>4</v>
      </c>
      <c r="D120" s="39" t="s">
        <v>259</v>
      </c>
      <c r="E120" s="14" t="s">
        <v>146</v>
      </c>
      <c r="F120" s="29"/>
      <c r="G120" s="17"/>
      <c r="H120" s="12"/>
    </row>
    <row r="121" spans="1:8" s="6" customFormat="1" ht="56.25" customHeight="1" thickTop="1" thickBot="1" x14ac:dyDescent="0.3">
      <c r="A121" s="96"/>
      <c r="B121" s="94"/>
      <c r="C121" s="23" t="s">
        <v>5</v>
      </c>
      <c r="D121" s="38">
        <v>29</v>
      </c>
      <c r="E121" s="17">
        <v>27</v>
      </c>
      <c r="F121" s="29"/>
      <c r="G121" s="17"/>
      <c r="H121" s="12">
        <f>SUM(D121:G121)</f>
        <v>56</v>
      </c>
    </row>
    <row r="122" spans="1:8" s="6" customFormat="1" ht="56.25" customHeight="1" thickTop="1" thickBot="1" x14ac:dyDescent="0.4">
      <c r="A122" s="96"/>
      <c r="B122" s="93">
        <v>0.45833333333333331</v>
      </c>
      <c r="C122" s="24" t="s">
        <v>4</v>
      </c>
      <c r="D122" s="14" t="s">
        <v>18</v>
      </c>
      <c r="E122" s="14" t="s">
        <v>155</v>
      </c>
      <c r="F122" s="14" t="s">
        <v>29</v>
      </c>
      <c r="G122" s="13"/>
      <c r="H122" s="12"/>
    </row>
    <row r="123" spans="1:8" s="6" customFormat="1" ht="56.25" customHeight="1" thickTop="1" thickBot="1" x14ac:dyDescent="0.3">
      <c r="A123" s="96"/>
      <c r="B123" s="94"/>
      <c r="C123" s="23" t="s">
        <v>5</v>
      </c>
      <c r="D123" s="13">
        <v>24</v>
      </c>
      <c r="E123" s="13">
        <v>6</v>
      </c>
      <c r="F123" s="13">
        <v>28</v>
      </c>
      <c r="G123" s="13"/>
      <c r="H123" s="12">
        <f>SUM(D123:G123)</f>
        <v>58</v>
      </c>
    </row>
    <row r="124" spans="1:8" s="6" customFormat="1" ht="56.25" customHeight="1" thickTop="1" thickBot="1" x14ac:dyDescent="0.4">
      <c r="A124" s="96"/>
      <c r="B124" s="93">
        <v>0.5</v>
      </c>
      <c r="C124" s="24" t="s">
        <v>4</v>
      </c>
      <c r="D124" s="14" t="s">
        <v>10</v>
      </c>
      <c r="E124" s="14" t="s">
        <v>159</v>
      </c>
      <c r="F124" s="14" t="s">
        <v>23</v>
      </c>
      <c r="G124" s="17"/>
      <c r="H124" s="12"/>
    </row>
    <row r="125" spans="1:8" s="6" customFormat="1" ht="56.25" customHeight="1" thickTop="1" thickBot="1" x14ac:dyDescent="0.3">
      <c r="A125" s="96"/>
      <c r="B125" s="94"/>
      <c r="C125" s="23" t="s">
        <v>5</v>
      </c>
      <c r="D125" s="13">
        <v>15</v>
      </c>
      <c r="E125" s="13">
        <v>24</v>
      </c>
      <c r="F125" s="17">
        <v>24</v>
      </c>
      <c r="G125" s="17"/>
      <c r="H125" s="12">
        <f>SUM(D125:G125)</f>
        <v>63</v>
      </c>
    </row>
    <row r="126" spans="1:8" s="6" customFormat="1" ht="56.25" customHeight="1" thickTop="1" thickBot="1" x14ac:dyDescent="0.4">
      <c r="A126" s="96"/>
      <c r="B126" s="93">
        <v>0.58333333333333337</v>
      </c>
      <c r="C126" s="24" t="s">
        <v>4</v>
      </c>
      <c r="D126" s="14" t="s">
        <v>173</v>
      </c>
      <c r="E126" s="16" t="s">
        <v>198</v>
      </c>
      <c r="F126" s="29"/>
      <c r="G126" s="13"/>
      <c r="H126" s="12"/>
    </row>
    <row r="127" spans="1:8" s="6" customFormat="1" ht="56.25" customHeight="1" thickTop="1" thickBot="1" x14ac:dyDescent="0.3">
      <c r="A127" s="96"/>
      <c r="B127" s="94"/>
      <c r="C127" s="23" t="s">
        <v>5</v>
      </c>
      <c r="D127" s="13">
        <v>21</v>
      </c>
      <c r="E127" s="13">
        <v>38</v>
      </c>
      <c r="F127" s="29"/>
      <c r="G127" s="13"/>
      <c r="H127" s="12">
        <f>SUM(D127:G127)</f>
        <v>59</v>
      </c>
    </row>
    <row r="128" spans="1:8" s="6" customFormat="1" ht="56.25" customHeight="1" thickTop="1" thickBot="1" x14ac:dyDescent="0.4">
      <c r="A128" s="96"/>
      <c r="B128" s="93">
        <v>0.625</v>
      </c>
      <c r="C128" s="24" t="s">
        <v>4</v>
      </c>
      <c r="D128" s="14" t="s">
        <v>225</v>
      </c>
      <c r="E128" s="34" t="s">
        <v>190</v>
      </c>
      <c r="F128" s="29"/>
      <c r="G128" s="13"/>
      <c r="H128" s="12"/>
    </row>
    <row r="129" spans="1:8" s="6" customFormat="1" ht="56.25" customHeight="1" thickTop="1" thickBot="1" x14ac:dyDescent="0.3">
      <c r="A129" s="96"/>
      <c r="B129" s="94"/>
      <c r="C129" s="23" t="s">
        <v>5</v>
      </c>
      <c r="D129" s="13">
        <v>28</v>
      </c>
      <c r="E129" s="35">
        <v>37</v>
      </c>
      <c r="F129" s="29"/>
      <c r="G129" s="13"/>
      <c r="H129" s="12">
        <f>SUM(D129:G129)</f>
        <v>65</v>
      </c>
    </row>
    <row r="130" spans="1:8" s="6" customFormat="1" ht="56.25" customHeight="1" thickTop="1" thickBot="1" x14ac:dyDescent="0.4">
      <c r="A130" s="96"/>
      <c r="B130" s="93">
        <v>0.66666666666666663</v>
      </c>
      <c r="C130" s="24" t="s">
        <v>4</v>
      </c>
      <c r="D130" s="64" t="s">
        <v>242</v>
      </c>
      <c r="E130" s="14" t="s">
        <v>193</v>
      </c>
      <c r="F130" s="14" t="s">
        <v>172</v>
      </c>
      <c r="G130" s="29"/>
      <c r="H130" s="12"/>
    </row>
    <row r="131" spans="1:8" s="6" customFormat="1" ht="56.25" customHeight="1" thickTop="1" thickBot="1" x14ac:dyDescent="0.3">
      <c r="A131" s="96"/>
      <c r="B131" s="94"/>
      <c r="C131" s="23" t="s">
        <v>5</v>
      </c>
      <c r="D131" s="56">
        <v>8</v>
      </c>
      <c r="E131" s="13">
        <v>38</v>
      </c>
      <c r="F131" s="13">
        <v>20</v>
      </c>
      <c r="G131" s="29"/>
      <c r="H131" s="12">
        <f>SUM(D131:F131)</f>
        <v>66</v>
      </c>
    </row>
    <row r="132" spans="1:8" s="6" customFormat="1" ht="56.25" customHeight="1" thickTop="1" thickBot="1" x14ac:dyDescent="0.4">
      <c r="A132" s="96"/>
      <c r="B132" s="93">
        <v>0.70833333333333337</v>
      </c>
      <c r="C132" s="24" t="s">
        <v>4</v>
      </c>
      <c r="D132" s="34" t="s">
        <v>241</v>
      </c>
      <c r="E132" s="14" t="s">
        <v>180</v>
      </c>
      <c r="F132" s="14" t="s">
        <v>101</v>
      </c>
      <c r="G132" s="13"/>
      <c r="H132" s="12"/>
    </row>
    <row r="133" spans="1:8" s="6" customFormat="1" ht="56.25" customHeight="1" thickTop="1" thickBot="1" x14ac:dyDescent="0.3">
      <c r="A133" s="97"/>
      <c r="B133" s="94"/>
      <c r="C133" s="23" t="s">
        <v>5</v>
      </c>
      <c r="D133" s="35">
        <v>24</v>
      </c>
      <c r="E133" s="13">
        <v>25</v>
      </c>
      <c r="F133" s="13">
        <v>18</v>
      </c>
      <c r="G133" s="13"/>
      <c r="H133" s="12">
        <f>SUM(D133:G133)</f>
        <v>67</v>
      </c>
    </row>
    <row r="134" spans="1:8" s="6" customFormat="1" ht="77.25" customHeight="1" thickTop="1" thickBot="1" x14ac:dyDescent="0.4">
      <c r="A134" s="91">
        <v>45975</v>
      </c>
      <c r="B134" s="92">
        <v>0.375</v>
      </c>
      <c r="C134" s="24" t="s">
        <v>4</v>
      </c>
      <c r="D134" s="14" t="s">
        <v>45</v>
      </c>
      <c r="E134" s="14" t="s">
        <v>162</v>
      </c>
      <c r="F134" s="14" t="s">
        <v>14</v>
      </c>
      <c r="G134" s="29"/>
      <c r="H134" s="12"/>
    </row>
    <row r="135" spans="1:8" s="6" customFormat="1" ht="56.25" customHeight="1" thickTop="1" thickBot="1" x14ac:dyDescent="0.3">
      <c r="A135" s="91"/>
      <c r="B135" s="92"/>
      <c r="C135" s="23" t="s">
        <v>5</v>
      </c>
      <c r="D135" s="17">
        <v>31</v>
      </c>
      <c r="E135" s="13">
        <v>10</v>
      </c>
      <c r="F135" s="13">
        <v>11</v>
      </c>
      <c r="G135" s="29"/>
      <c r="H135" s="12">
        <f>SUM(D135:F135)</f>
        <v>52</v>
      </c>
    </row>
    <row r="136" spans="1:8" s="6" customFormat="1" ht="56.25" customHeight="1" thickTop="1" thickBot="1" x14ac:dyDescent="0.4">
      <c r="A136" s="91"/>
      <c r="B136" s="92">
        <v>0.41666666666666669</v>
      </c>
      <c r="C136" s="24" t="s">
        <v>4</v>
      </c>
      <c r="D136" s="14" t="s">
        <v>245</v>
      </c>
      <c r="E136" s="14" t="s">
        <v>113</v>
      </c>
      <c r="F136" s="14" t="s">
        <v>110</v>
      </c>
      <c r="G136" s="29"/>
      <c r="H136" s="12"/>
    </row>
    <row r="137" spans="1:8" s="6" customFormat="1" ht="56.25" customHeight="1" thickTop="1" thickBot="1" x14ac:dyDescent="0.3">
      <c r="A137" s="91"/>
      <c r="B137" s="92"/>
      <c r="C137" s="23" t="s">
        <v>5</v>
      </c>
      <c r="D137" s="17">
        <v>26</v>
      </c>
      <c r="E137" s="13">
        <v>22</v>
      </c>
      <c r="F137" s="13">
        <v>19</v>
      </c>
      <c r="G137" s="29"/>
      <c r="H137" s="12">
        <f>SUM(D137:G137)</f>
        <v>67</v>
      </c>
    </row>
    <row r="138" spans="1:8" s="6" customFormat="1" ht="56.25" customHeight="1" thickTop="1" thickBot="1" x14ac:dyDescent="0.4">
      <c r="A138" s="91"/>
      <c r="B138" s="92">
        <v>0.45833333333333331</v>
      </c>
      <c r="C138" s="24" t="s">
        <v>4</v>
      </c>
      <c r="D138" s="14" t="s">
        <v>122</v>
      </c>
      <c r="E138" s="14" t="s">
        <v>51</v>
      </c>
      <c r="F138" s="29"/>
      <c r="G138" s="13"/>
      <c r="H138" s="12"/>
    </row>
    <row r="139" spans="1:8" s="6" customFormat="1" ht="56.25" customHeight="1" thickTop="1" thickBot="1" x14ac:dyDescent="0.3">
      <c r="A139" s="91"/>
      <c r="B139" s="92"/>
      <c r="C139" s="23" t="s">
        <v>5</v>
      </c>
      <c r="D139" s="13">
        <v>38</v>
      </c>
      <c r="E139" s="13">
        <v>13</v>
      </c>
      <c r="F139" s="29"/>
      <c r="G139" s="13"/>
      <c r="H139" s="12">
        <f>SUM(D139:G139)</f>
        <v>51</v>
      </c>
    </row>
    <row r="140" spans="1:8" s="6" customFormat="1" ht="56.25" customHeight="1" thickTop="1" thickBot="1" x14ac:dyDescent="0.4">
      <c r="A140" s="91"/>
      <c r="B140" s="92">
        <v>0.5</v>
      </c>
      <c r="C140" s="24" t="s">
        <v>4</v>
      </c>
      <c r="D140" s="14" t="s">
        <v>121</v>
      </c>
      <c r="E140" s="14" t="s">
        <v>136</v>
      </c>
      <c r="F140" s="13"/>
      <c r="G140" s="17"/>
      <c r="H140" s="12"/>
    </row>
    <row r="141" spans="1:8" s="6" customFormat="1" ht="56.25" customHeight="1" thickTop="1" thickBot="1" x14ac:dyDescent="0.3">
      <c r="A141" s="91"/>
      <c r="B141" s="92"/>
      <c r="C141" s="23" t="s">
        <v>5</v>
      </c>
      <c r="D141" s="13">
        <v>37</v>
      </c>
      <c r="E141" s="13">
        <v>29</v>
      </c>
      <c r="F141" s="13"/>
      <c r="G141" s="17"/>
      <c r="H141" s="12">
        <f>SUM(D141:G141)</f>
        <v>66</v>
      </c>
    </row>
    <row r="142" spans="1:8" s="6" customFormat="1" ht="56.25" customHeight="1" thickTop="1" thickBot="1" x14ac:dyDescent="0.4">
      <c r="A142" s="91"/>
      <c r="B142" s="92">
        <v>0.52777777777777779</v>
      </c>
      <c r="C142" s="24" t="s">
        <v>4</v>
      </c>
      <c r="D142" s="14" t="s">
        <v>135</v>
      </c>
      <c r="E142" s="39" t="s">
        <v>253</v>
      </c>
      <c r="F142" s="29"/>
      <c r="G142" s="17"/>
      <c r="H142" s="12"/>
    </row>
    <row r="143" spans="1:8" s="6" customFormat="1" ht="56.25" customHeight="1" thickTop="1" thickBot="1" x14ac:dyDescent="0.3">
      <c r="A143" s="91"/>
      <c r="B143" s="92"/>
      <c r="C143" s="23" t="s">
        <v>5</v>
      </c>
      <c r="D143" s="13">
        <v>32</v>
      </c>
      <c r="E143" s="38">
        <v>34</v>
      </c>
      <c r="F143" s="29"/>
      <c r="G143" s="17"/>
      <c r="H143" s="12">
        <f>SUM(D143:G143)</f>
        <v>66</v>
      </c>
    </row>
    <row r="144" spans="1:8" ht="56.25" customHeight="1" thickTop="1" thickBot="1" x14ac:dyDescent="0.4">
      <c r="A144" s="91"/>
      <c r="B144" s="92">
        <v>0.58333333333333337</v>
      </c>
      <c r="C144" s="24" t="s">
        <v>4</v>
      </c>
      <c r="D144" s="14" t="s">
        <v>94</v>
      </c>
      <c r="E144" s="14" t="s">
        <v>85</v>
      </c>
      <c r="F144" s="16" t="s">
        <v>68</v>
      </c>
      <c r="G144" s="30"/>
      <c r="H144" s="26"/>
    </row>
    <row r="145" spans="1:8" ht="56.25" customHeight="1" thickTop="1" thickBot="1" x14ac:dyDescent="0.3">
      <c r="A145" s="91"/>
      <c r="B145" s="92"/>
      <c r="C145" s="23" t="s">
        <v>5</v>
      </c>
      <c r="D145" s="17">
        <v>17</v>
      </c>
      <c r="E145" s="17">
        <v>27</v>
      </c>
      <c r="F145" s="13">
        <v>22</v>
      </c>
      <c r="G145" s="30"/>
      <c r="H145" s="26">
        <f>SUM(D145:F145)</f>
        <v>66</v>
      </c>
    </row>
    <row r="146" spans="1:8" ht="56.25" customHeight="1" thickTop="1" thickBot="1" x14ac:dyDescent="0.4">
      <c r="A146" s="91"/>
      <c r="B146" s="92">
        <v>0.625</v>
      </c>
      <c r="C146" s="24" t="s">
        <v>4</v>
      </c>
      <c r="D146" s="14" t="s">
        <v>207</v>
      </c>
      <c r="E146" s="14" t="s">
        <v>208</v>
      </c>
      <c r="F146" s="30"/>
      <c r="G146" s="14"/>
      <c r="H146" s="26"/>
    </row>
    <row r="147" spans="1:8" ht="56.25" customHeight="1" thickTop="1" thickBot="1" x14ac:dyDescent="0.4">
      <c r="A147" s="91"/>
      <c r="B147" s="92"/>
      <c r="C147" s="23" t="s">
        <v>5</v>
      </c>
      <c r="D147" s="17">
        <v>32</v>
      </c>
      <c r="E147" s="17">
        <v>31</v>
      </c>
      <c r="F147" s="30"/>
      <c r="G147" s="14"/>
      <c r="H147" s="26">
        <f>SUM(D147:G147)</f>
        <v>63</v>
      </c>
    </row>
    <row r="148" spans="1:8" ht="56.25" customHeight="1" thickTop="1" thickBot="1" x14ac:dyDescent="0.4">
      <c r="A148" s="91"/>
      <c r="B148" s="92">
        <v>0.65277777777777779</v>
      </c>
      <c r="C148" s="24" t="s">
        <v>4</v>
      </c>
      <c r="D148" s="14" t="s">
        <v>57</v>
      </c>
      <c r="E148" s="14" t="s">
        <v>79</v>
      </c>
      <c r="F148" s="17"/>
      <c r="G148" s="14"/>
      <c r="H148" s="26"/>
    </row>
    <row r="149" spans="1:8" ht="56.25" customHeight="1" thickTop="1" thickBot="1" x14ac:dyDescent="0.4">
      <c r="A149" s="91"/>
      <c r="B149" s="92"/>
      <c r="C149" s="23" t="s">
        <v>5</v>
      </c>
      <c r="D149" s="13">
        <v>35</v>
      </c>
      <c r="E149" s="17">
        <v>29</v>
      </c>
      <c r="F149" s="17"/>
      <c r="G149" s="14"/>
      <c r="H149" s="26">
        <f>SUM(D149:G149)</f>
        <v>64</v>
      </c>
    </row>
    <row r="150" spans="1:8" ht="80.25" customHeight="1" thickTop="1" thickBot="1" x14ac:dyDescent="0.4">
      <c r="A150" s="91"/>
      <c r="B150" s="92">
        <v>0.68055555555555558</v>
      </c>
      <c r="C150" s="24" t="s">
        <v>4</v>
      </c>
      <c r="D150" s="14" t="s">
        <v>93</v>
      </c>
      <c r="E150" s="16" t="s">
        <v>67</v>
      </c>
      <c r="F150" s="13" t="s">
        <v>215</v>
      </c>
      <c r="G150" s="17"/>
      <c r="H150" s="26"/>
    </row>
    <row r="151" spans="1:8" ht="76.5" customHeight="1" thickTop="1" thickBot="1" x14ac:dyDescent="0.4">
      <c r="A151" s="91"/>
      <c r="B151" s="92"/>
      <c r="C151" s="23" t="s">
        <v>5</v>
      </c>
      <c r="D151" s="17">
        <v>17</v>
      </c>
      <c r="E151" s="13">
        <v>24</v>
      </c>
      <c r="F151" s="27">
        <v>25</v>
      </c>
      <c r="G151" s="17"/>
      <c r="H151" s="26">
        <f>SUM(D151:G151)</f>
        <v>66</v>
      </c>
    </row>
    <row r="152" spans="1:8" ht="79.5" customHeight="1" thickTop="1" thickBot="1" x14ac:dyDescent="0.4">
      <c r="A152" s="91"/>
      <c r="B152" s="93">
        <v>0.72222222222222221</v>
      </c>
      <c r="C152" s="24" t="s">
        <v>4</v>
      </c>
      <c r="D152" s="14" t="s">
        <v>219</v>
      </c>
      <c r="E152" s="14" t="s">
        <v>56</v>
      </c>
      <c r="F152" s="30"/>
      <c r="G152" s="17"/>
      <c r="H152" s="26"/>
    </row>
    <row r="153" spans="1:8" ht="56.25" customHeight="1" thickTop="1" thickBot="1" x14ac:dyDescent="0.3">
      <c r="A153" s="91"/>
      <c r="B153" s="94"/>
      <c r="C153" s="23" t="s">
        <v>5</v>
      </c>
      <c r="D153" s="17">
        <v>24</v>
      </c>
      <c r="E153" s="13">
        <v>35</v>
      </c>
      <c r="F153" s="30"/>
      <c r="G153" s="17"/>
      <c r="H153" s="26">
        <f>SUM(D153:G153)</f>
        <v>59</v>
      </c>
    </row>
    <row r="154" spans="1:8" ht="56.25" customHeight="1" thickTop="1" thickBot="1" x14ac:dyDescent="0.4">
      <c r="A154" s="91">
        <v>45978</v>
      </c>
      <c r="B154" s="92">
        <v>0.375</v>
      </c>
      <c r="C154" s="24" t="s">
        <v>4</v>
      </c>
      <c r="D154" s="14" t="s">
        <v>19</v>
      </c>
      <c r="E154" s="14" t="s">
        <v>24</v>
      </c>
      <c r="F154" s="14" t="s">
        <v>34</v>
      </c>
      <c r="G154" s="16"/>
      <c r="H154" s="26"/>
    </row>
    <row r="155" spans="1:8" ht="56.25" customHeight="1" thickTop="1" thickBot="1" x14ac:dyDescent="0.4">
      <c r="A155" s="91"/>
      <c r="B155" s="92"/>
      <c r="C155" s="23" t="s">
        <v>5</v>
      </c>
      <c r="D155" s="13">
        <v>24</v>
      </c>
      <c r="E155" s="17">
        <v>23</v>
      </c>
      <c r="F155" s="17">
        <v>16</v>
      </c>
      <c r="G155" s="27"/>
      <c r="H155" s="26">
        <f>SUM(D155:G155)</f>
        <v>63</v>
      </c>
    </row>
    <row r="156" spans="1:8" ht="56.25" customHeight="1" thickTop="1" thickBot="1" x14ac:dyDescent="0.4">
      <c r="A156" s="91"/>
      <c r="B156" s="92">
        <v>0.41666666666666669</v>
      </c>
      <c r="C156" s="24" t="s">
        <v>4</v>
      </c>
      <c r="D156" s="14" t="s">
        <v>30</v>
      </c>
      <c r="E156" s="14" t="s">
        <v>31</v>
      </c>
      <c r="F156" s="16"/>
      <c r="G156" s="14"/>
      <c r="H156" s="26"/>
    </row>
    <row r="157" spans="1:8" ht="56.25" customHeight="1" thickTop="1" thickBot="1" x14ac:dyDescent="0.3">
      <c r="A157" s="91"/>
      <c r="B157" s="92"/>
      <c r="C157" s="23" t="s">
        <v>5</v>
      </c>
      <c r="D157" s="13">
        <v>33</v>
      </c>
      <c r="E157" s="17">
        <v>28</v>
      </c>
      <c r="F157" s="17"/>
      <c r="G157" s="17"/>
      <c r="H157" s="26">
        <f>SUM(D157:G157)</f>
        <v>61</v>
      </c>
    </row>
    <row r="158" spans="1:8" ht="99" customHeight="1" thickTop="1" thickBot="1" x14ac:dyDescent="0.4">
      <c r="A158" s="91"/>
      <c r="B158" s="92">
        <v>0.45833333333333331</v>
      </c>
      <c r="C158" s="24" t="s">
        <v>4</v>
      </c>
      <c r="D158" s="14" t="s">
        <v>41</v>
      </c>
      <c r="E158" s="16" t="s">
        <v>38</v>
      </c>
      <c r="F158" s="51"/>
      <c r="G158" s="51"/>
      <c r="H158" s="26"/>
    </row>
    <row r="159" spans="1:8" ht="56.25" customHeight="1" thickTop="1" thickBot="1" x14ac:dyDescent="0.3">
      <c r="A159" s="91"/>
      <c r="B159" s="92"/>
      <c r="C159" s="23" t="s">
        <v>5</v>
      </c>
      <c r="D159" s="31">
        <v>11</v>
      </c>
      <c r="E159" s="61">
        <v>17</v>
      </c>
      <c r="F159" s="51"/>
      <c r="G159" s="51"/>
      <c r="H159" s="26">
        <f>SUM(D159:G159)</f>
        <v>28</v>
      </c>
    </row>
    <row r="160" spans="1:8" ht="73.5" customHeight="1" thickTop="1" thickBot="1" x14ac:dyDescent="0.4">
      <c r="A160" s="91"/>
      <c r="B160" s="92">
        <v>0.58333333333333337</v>
      </c>
      <c r="C160" s="24" t="s">
        <v>4</v>
      </c>
      <c r="D160" s="14" t="s">
        <v>60</v>
      </c>
      <c r="E160" s="14" t="s">
        <v>224</v>
      </c>
      <c r="F160" s="30"/>
      <c r="G160" s="30"/>
      <c r="H160" s="26"/>
    </row>
    <row r="161" spans="1:8" ht="56.25" customHeight="1" thickTop="1" thickBot="1" x14ac:dyDescent="0.3">
      <c r="A161" s="91"/>
      <c r="B161" s="92"/>
      <c r="C161" s="23" t="s">
        <v>5</v>
      </c>
      <c r="D161" s="17">
        <v>35</v>
      </c>
      <c r="E161" s="17">
        <v>26</v>
      </c>
      <c r="F161" s="30"/>
      <c r="G161" s="30"/>
      <c r="H161" s="26">
        <f>SUM(D161:G161)</f>
        <v>61</v>
      </c>
    </row>
    <row r="162" spans="1:8" ht="56.25" customHeight="1" thickTop="1" thickBot="1" x14ac:dyDescent="0.4">
      <c r="A162" s="91"/>
      <c r="B162" s="92">
        <v>0.625</v>
      </c>
      <c r="C162" s="24" t="s">
        <v>4</v>
      </c>
      <c r="D162" s="14" t="s">
        <v>59</v>
      </c>
      <c r="E162" s="14" t="s">
        <v>70</v>
      </c>
      <c r="F162" s="51"/>
      <c r="G162" s="17"/>
      <c r="H162" s="26"/>
    </row>
    <row r="163" spans="1:8" ht="56.25" customHeight="1" thickTop="1" thickBot="1" x14ac:dyDescent="0.4">
      <c r="A163" s="91"/>
      <c r="B163" s="92"/>
      <c r="C163" s="23" t="s">
        <v>5</v>
      </c>
      <c r="D163" s="17">
        <v>35</v>
      </c>
      <c r="E163" s="27">
        <v>22</v>
      </c>
      <c r="F163" s="51"/>
      <c r="G163" s="17"/>
      <c r="H163" s="26">
        <f>SUM(D163:G163)</f>
        <v>57</v>
      </c>
    </row>
    <row r="164" spans="1:8" ht="72.75" customHeight="1" thickTop="1" thickBot="1" x14ac:dyDescent="0.4">
      <c r="A164" s="91"/>
      <c r="B164" s="92">
        <v>0.66666666666666663</v>
      </c>
      <c r="C164" s="24" t="s">
        <v>4</v>
      </c>
      <c r="D164" s="14" t="s">
        <v>69</v>
      </c>
      <c r="E164" s="14" t="s">
        <v>102</v>
      </c>
      <c r="F164" s="14" t="s">
        <v>95</v>
      </c>
      <c r="G164" s="30"/>
      <c r="H164" s="26"/>
    </row>
    <row r="165" spans="1:8" ht="56.25" customHeight="1" thickTop="1" thickBot="1" x14ac:dyDescent="0.4">
      <c r="A165" s="91"/>
      <c r="B165" s="92"/>
      <c r="C165" s="23" t="s">
        <v>5</v>
      </c>
      <c r="D165" s="27">
        <v>21</v>
      </c>
      <c r="E165" s="17">
        <v>18</v>
      </c>
      <c r="F165" s="17">
        <v>26</v>
      </c>
      <c r="G165" s="30"/>
      <c r="H165" s="26">
        <f>SUM(D165:G165)</f>
        <v>65</v>
      </c>
    </row>
    <row r="166" spans="1:8" ht="91.5" customHeight="1" thickTop="1" thickBot="1" x14ac:dyDescent="0.4">
      <c r="A166" s="91"/>
      <c r="B166" s="92">
        <v>0.70833333333333337</v>
      </c>
      <c r="C166" s="24" t="s">
        <v>4</v>
      </c>
      <c r="D166" s="75" t="s">
        <v>238</v>
      </c>
      <c r="E166" s="14" t="s">
        <v>218</v>
      </c>
      <c r="F166" s="51"/>
      <c r="G166" s="17"/>
      <c r="H166" s="26"/>
    </row>
    <row r="167" spans="1:8" ht="56.25" customHeight="1" thickTop="1" thickBot="1" x14ac:dyDescent="0.3">
      <c r="A167" s="91"/>
      <c r="B167" s="92"/>
      <c r="C167" s="23" t="s">
        <v>5</v>
      </c>
      <c r="D167" s="74">
        <v>14</v>
      </c>
      <c r="E167" s="17">
        <v>25</v>
      </c>
      <c r="F167" s="51"/>
      <c r="G167" s="17"/>
      <c r="H167" s="26">
        <f>SUM(D167:G167)</f>
        <v>39</v>
      </c>
    </row>
    <row r="168" spans="1:8" ht="93.75" customHeight="1" thickTop="1" thickBot="1" x14ac:dyDescent="0.4">
      <c r="A168" s="95">
        <v>45979</v>
      </c>
      <c r="B168" s="92">
        <v>0.375</v>
      </c>
      <c r="C168" s="24" t="s">
        <v>4</v>
      </c>
      <c r="D168" s="14" t="s">
        <v>109</v>
      </c>
      <c r="E168" s="14" t="s">
        <v>131</v>
      </c>
      <c r="F168" s="16" t="s">
        <v>129</v>
      </c>
      <c r="G168" s="30"/>
      <c r="H168" s="26"/>
    </row>
    <row r="169" spans="1:8" ht="56.25" customHeight="1" thickTop="1" thickBot="1" x14ac:dyDescent="0.3">
      <c r="A169" s="96"/>
      <c r="B169" s="92"/>
      <c r="C169" s="23" t="s">
        <v>5</v>
      </c>
      <c r="D169" s="17">
        <v>25</v>
      </c>
      <c r="E169" s="13">
        <v>28</v>
      </c>
      <c r="F169" s="17">
        <v>11</v>
      </c>
      <c r="G169" s="30"/>
      <c r="H169" s="26">
        <f>SUM(D169:G169)</f>
        <v>64</v>
      </c>
    </row>
    <row r="170" spans="1:8" ht="56.25" customHeight="1" thickTop="1" thickBot="1" x14ac:dyDescent="0.4">
      <c r="A170" s="96"/>
      <c r="B170" s="93">
        <v>0.41666666666666669</v>
      </c>
      <c r="C170" s="24" t="s">
        <v>4</v>
      </c>
      <c r="D170" s="14" t="s">
        <v>120</v>
      </c>
      <c r="E170" s="41" t="s">
        <v>257</v>
      </c>
      <c r="F170" s="17"/>
      <c r="G170" s="17"/>
      <c r="H170" s="26"/>
    </row>
    <row r="171" spans="1:8" ht="56.25" customHeight="1" thickTop="1" thickBot="1" x14ac:dyDescent="0.3">
      <c r="A171" s="96"/>
      <c r="B171" s="94"/>
      <c r="C171" s="23" t="s">
        <v>5</v>
      </c>
      <c r="D171" s="17">
        <v>30</v>
      </c>
      <c r="E171" s="40">
        <v>24</v>
      </c>
      <c r="F171" s="17"/>
      <c r="G171" s="17"/>
      <c r="H171" s="26">
        <f>SUM(D171:G171)</f>
        <v>54</v>
      </c>
    </row>
    <row r="172" spans="1:8" ht="56.25" customHeight="1" thickTop="1" thickBot="1" x14ac:dyDescent="0.4">
      <c r="A172" s="96"/>
      <c r="B172" s="93">
        <v>0.45833333333333331</v>
      </c>
      <c r="C172" s="24" t="s">
        <v>4</v>
      </c>
      <c r="D172" s="14" t="s">
        <v>119</v>
      </c>
      <c r="E172" s="14" t="s">
        <v>132</v>
      </c>
      <c r="F172" s="30"/>
      <c r="G172" s="17"/>
      <c r="H172" s="26"/>
    </row>
    <row r="173" spans="1:8" ht="56.25" customHeight="1" thickTop="1" thickBot="1" x14ac:dyDescent="0.4">
      <c r="A173" s="96"/>
      <c r="B173" s="94"/>
      <c r="C173" s="23" t="s">
        <v>5</v>
      </c>
      <c r="D173" s="17">
        <v>30</v>
      </c>
      <c r="E173" s="13">
        <v>24</v>
      </c>
      <c r="F173" s="30"/>
      <c r="G173" s="14"/>
      <c r="H173" s="26">
        <f>SUM(D173:G173)</f>
        <v>54</v>
      </c>
    </row>
    <row r="174" spans="1:8" ht="56.25" customHeight="1" thickTop="1" thickBot="1" x14ac:dyDescent="0.4">
      <c r="A174" s="96"/>
      <c r="B174" s="93">
        <v>0.5</v>
      </c>
      <c r="C174" s="24" t="s">
        <v>4</v>
      </c>
      <c r="D174" s="14" t="s">
        <v>130</v>
      </c>
      <c r="E174" s="42" t="s">
        <v>251</v>
      </c>
      <c r="F174" s="16"/>
      <c r="G174" s="17"/>
      <c r="H174" s="26"/>
    </row>
    <row r="175" spans="1:8" ht="56.25" customHeight="1" thickTop="1" thickBot="1" x14ac:dyDescent="0.3">
      <c r="A175" s="96"/>
      <c r="B175" s="94"/>
      <c r="C175" s="23" t="s">
        <v>5</v>
      </c>
      <c r="D175" s="17">
        <v>25</v>
      </c>
      <c r="E175" s="36">
        <v>26</v>
      </c>
      <c r="F175" s="17"/>
      <c r="G175" s="58"/>
      <c r="H175" s="26">
        <f>SUM(D175:G175)</f>
        <v>51</v>
      </c>
    </row>
    <row r="176" spans="1:8" ht="56.25" customHeight="1" thickTop="1" thickBot="1" x14ac:dyDescent="0.4">
      <c r="A176" s="96"/>
      <c r="B176" s="92">
        <v>0.54166666666666663</v>
      </c>
      <c r="C176" s="24" t="s">
        <v>4</v>
      </c>
      <c r="D176" s="14" t="s">
        <v>210</v>
      </c>
      <c r="E176" s="14" t="s">
        <v>209</v>
      </c>
      <c r="F176" s="17"/>
      <c r="G176" s="58"/>
      <c r="H176" s="26"/>
    </row>
    <row r="177" spans="1:8" ht="56.25" customHeight="1" thickTop="1" thickBot="1" x14ac:dyDescent="0.3">
      <c r="A177" s="96"/>
      <c r="B177" s="92"/>
      <c r="C177" s="23" t="s">
        <v>5</v>
      </c>
      <c r="D177" s="17">
        <v>33</v>
      </c>
      <c r="E177" s="17">
        <v>37</v>
      </c>
      <c r="F177" s="17"/>
      <c r="G177" s="58"/>
      <c r="H177" s="26">
        <f t="shared" ref="H177" si="2">SUM(D177:G177)</f>
        <v>70</v>
      </c>
    </row>
    <row r="178" spans="1:8" ht="56.25" customHeight="1" thickTop="1" thickBot="1" x14ac:dyDescent="0.4">
      <c r="A178" s="96"/>
      <c r="B178" s="92">
        <v>0.58333333333333337</v>
      </c>
      <c r="C178" s="24" t="s">
        <v>4</v>
      </c>
      <c r="D178" s="14" t="s">
        <v>76</v>
      </c>
      <c r="E178" s="34" t="s">
        <v>185</v>
      </c>
      <c r="F178" s="51"/>
      <c r="G178" s="58"/>
      <c r="H178" s="26"/>
    </row>
    <row r="179" spans="1:8" ht="56.25" customHeight="1" thickTop="1" thickBot="1" x14ac:dyDescent="0.3">
      <c r="A179" s="96"/>
      <c r="B179" s="92"/>
      <c r="C179" s="23" t="s">
        <v>5</v>
      </c>
      <c r="D179" s="13">
        <v>29</v>
      </c>
      <c r="E179" s="59">
        <v>35</v>
      </c>
      <c r="F179" s="51"/>
      <c r="G179" s="58"/>
      <c r="H179" s="26">
        <f>SUM(D179:G179)</f>
        <v>64</v>
      </c>
    </row>
    <row r="180" spans="1:8" ht="94.5" customHeight="1" thickTop="1" thickBot="1" x14ac:dyDescent="0.4">
      <c r="A180" s="96"/>
      <c r="B180" s="92">
        <v>0.625</v>
      </c>
      <c r="C180" s="24" t="s">
        <v>4</v>
      </c>
      <c r="D180" s="14" t="s">
        <v>212</v>
      </c>
      <c r="E180" s="34" t="s">
        <v>186</v>
      </c>
      <c r="F180" s="32" t="s">
        <v>231</v>
      </c>
      <c r="G180" s="58"/>
      <c r="H180" s="26"/>
    </row>
    <row r="181" spans="1:8" ht="56.25" customHeight="1" thickTop="1" thickBot="1" x14ac:dyDescent="0.3">
      <c r="A181" s="96"/>
      <c r="B181" s="92"/>
      <c r="C181" s="23" t="s">
        <v>5</v>
      </c>
      <c r="D181" s="17">
        <v>22</v>
      </c>
      <c r="E181" s="59">
        <v>36</v>
      </c>
      <c r="F181" s="48">
        <v>12</v>
      </c>
      <c r="G181" s="58"/>
      <c r="H181" s="26">
        <f>SUM(D181:G181)</f>
        <v>70</v>
      </c>
    </row>
    <row r="182" spans="1:8" ht="88.5" customHeight="1" thickTop="1" thickBot="1" x14ac:dyDescent="0.4">
      <c r="A182" s="96"/>
      <c r="B182" s="92">
        <v>0.66666666666666663</v>
      </c>
      <c r="C182" s="24" t="s">
        <v>4</v>
      </c>
      <c r="D182" s="14" t="s">
        <v>211</v>
      </c>
      <c r="E182" s="14" t="s">
        <v>177</v>
      </c>
      <c r="F182" s="60" t="s">
        <v>184</v>
      </c>
      <c r="G182" s="17"/>
      <c r="H182" s="26"/>
    </row>
    <row r="183" spans="1:8" ht="56.25" customHeight="1" thickTop="1" thickBot="1" x14ac:dyDescent="0.3">
      <c r="A183" s="96"/>
      <c r="B183" s="92"/>
      <c r="C183" s="23" t="s">
        <v>5</v>
      </c>
      <c r="D183" s="17">
        <v>27</v>
      </c>
      <c r="E183" s="17">
        <v>19</v>
      </c>
      <c r="F183" s="17">
        <v>18</v>
      </c>
      <c r="G183" s="17"/>
      <c r="H183" s="26">
        <f>SUM(D183:G183)</f>
        <v>64</v>
      </c>
    </row>
    <row r="184" spans="1:8" ht="87" customHeight="1" thickTop="1" thickBot="1" x14ac:dyDescent="0.4">
      <c r="A184" s="96"/>
      <c r="B184" s="92">
        <v>0.70833333333333337</v>
      </c>
      <c r="C184" s="24" t="s">
        <v>4</v>
      </c>
      <c r="D184" s="14" t="s">
        <v>195</v>
      </c>
      <c r="E184" s="14" t="s">
        <v>176</v>
      </c>
      <c r="F184" s="17"/>
      <c r="G184" s="17"/>
      <c r="H184" s="26"/>
    </row>
    <row r="185" spans="1:8" ht="56.25" customHeight="1" thickTop="1" thickBot="1" x14ac:dyDescent="0.3">
      <c r="A185" s="97"/>
      <c r="B185" s="92"/>
      <c r="C185" s="23" t="s">
        <v>5</v>
      </c>
      <c r="D185" s="13">
        <v>37</v>
      </c>
      <c r="E185" s="17">
        <v>23</v>
      </c>
      <c r="F185" s="17"/>
      <c r="G185" s="17"/>
      <c r="H185" s="26">
        <f>SUM(D185:G185)</f>
        <v>60</v>
      </c>
    </row>
    <row r="186" spans="1:8" ht="76.5" customHeight="1" thickTop="1" thickBot="1" x14ac:dyDescent="0.4">
      <c r="A186" s="95">
        <v>45980</v>
      </c>
      <c r="B186" s="92">
        <v>0.375</v>
      </c>
      <c r="C186" s="24" t="s">
        <v>4</v>
      </c>
      <c r="D186" s="14" t="s">
        <v>150</v>
      </c>
      <c r="E186" s="14" t="s">
        <v>151</v>
      </c>
      <c r="F186" s="30"/>
      <c r="G186" s="30"/>
      <c r="H186" s="26"/>
    </row>
    <row r="187" spans="1:8" ht="56.25" customHeight="1" thickTop="1" thickBot="1" x14ac:dyDescent="0.3">
      <c r="A187" s="96"/>
      <c r="B187" s="92"/>
      <c r="C187" s="23" t="s">
        <v>5</v>
      </c>
      <c r="D187" s="13">
        <v>23</v>
      </c>
      <c r="E187" s="17">
        <v>24</v>
      </c>
      <c r="F187" s="30"/>
      <c r="G187" s="30"/>
      <c r="H187" s="26">
        <f>SUM(D187:G187)</f>
        <v>47</v>
      </c>
    </row>
    <row r="188" spans="1:8" ht="56.25" customHeight="1" thickTop="1" thickBot="1" x14ac:dyDescent="0.4">
      <c r="A188" s="96"/>
      <c r="B188" s="92">
        <v>0.41666666666666669</v>
      </c>
      <c r="C188" s="24" t="s">
        <v>4</v>
      </c>
      <c r="D188" s="14" t="s">
        <v>156</v>
      </c>
      <c r="E188" s="14" t="s">
        <v>161</v>
      </c>
      <c r="F188" s="16"/>
      <c r="G188" s="17"/>
      <c r="H188" s="26"/>
    </row>
    <row r="189" spans="1:8" ht="56.25" customHeight="1" thickTop="1" thickBot="1" x14ac:dyDescent="0.3">
      <c r="A189" s="96"/>
      <c r="B189" s="92"/>
      <c r="C189" s="23" t="s">
        <v>5</v>
      </c>
      <c r="D189" s="17">
        <v>9</v>
      </c>
      <c r="E189" s="17">
        <v>23</v>
      </c>
      <c r="F189" s="17"/>
      <c r="G189" s="17"/>
      <c r="H189" s="26">
        <f>SUM(D189:G189)</f>
        <v>32</v>
      </c>
    </row>
    <row r="190" spans="1:8" ht="72.75" customHeight="1" thickTop="1" thickBot="1" x14ac:dyDescent="0.4">
      <c r="A190" s="96"/>
      <c r="B190" s="92">
        <v>0.58333333333333337</v>
      </c>
      <c r="C190" s="24" t="s">
        <v>4</v>
      </c>
      <c r="D190" s="14" t="s">
        <v>103</v>
      </c>
      <c r="E190" s="14" t="s">
        <v>82</v>
      </c>
      <c r="F190" s="13" t="s">
        <v>227</v>
      </c>
      <c r="G190" s="14"/>
      <c r="H190" s="26"/>
    </row>
    <row r="191" spans="1:8" ht="56.25" customHeight="1" thickTop="1" thickBot="1" x14ac:dyDescent="0.4">
      <c r="A191" s="96"/>
      <c r="B191" s="92"/>
      <c r="C191" s="23" t="s">
        <v>5</v>
      </c>
      <c r="D191" s="17">
        <v>18</v>
      </c>
      <c r="E191" s="13">
        <v>29</v>
      </c>
      <c r="F191" s="13">
        <v>16</v>
      </c>
      <c r="G191" s="14"/>
      <c r="H191" s="26">
        <f>SUM(D191:G191)</f>
        <v>63</v>
      </c>
    </row>
    <row r="192" spans="1:8" ht="56.25" customHeight="1" thickTop="1" thickBot="1" x14ac:dyDescent="0.4">
      <c r="A192" s="96"/>
      <c r="B192" s="92">
        <v>0.625</v>
      </c>
      <c r="C192" s="24" t="s">
        <v>4</v>
      </c>
      <c r="D192" s="49" t="s">
        <v>221</v>
      </c>
      <c r="E192" s="76" t="s">
        <v>80</v>
      </c>
      <c r="F192" s="51"/>
      <c r="G192" s="14"/>
      <c r="H192" s="26"/>
    </row>
    <row r="193" spans="1:8" ht="56.25" customHeight="1" thickTop="1" thickBot="1" x14ac:dyDescent="0.4">
      <c r="A193" s="96"/>
      <c r="B193" s="92"/>
      <c r="C193" s="23" t="s">
        <v>5</v>
      </c>
      <c r="D193" s="50">
        <v>24</v>
      </c>
      <c r="E193" s="77">
        <v>30</v>
      </c>
      <c r="F193" s="51"/>
      <c r="G193" s="14"/>
      <c r="H193" s="26">
        <f>SUM(D193:G193)</f>
        <v>54</v>
      </c>
    </row>
    <row r="194" spans="1:8" ht="56.25" customHeight="1" thickTop="1" thickBot="1" x14ac:dyDescent="0.4">
      <c r="A194" s="91">
        <v>45981</v>
      </c>
      <c r="B194" s="92">
        <v>0.375</v>
      </c>
      <c r="C194" s="22" t="s">
        <v>4</v>
      </c>
      <c r="D194" s="14" t="s">
        <v>134</v>
      </c>
      <c r="E194" s="14" t="s">
        <v>133</v>
      </c>
      <c r="F194" s="16"/>
      <c r="G194" s="14"/>
      <c r="H194" s="26"/>
    </row>
    <row r="195" spans="1:8" ht="56.25" customHeight="1" thickTop="1" thickBot="1" x14ac:dyDescent="0.4">
      <c r="A195" s="91"/>
      <c r="B195" s="92"/>
      <c r="C195" s="12" t="s">
        <v>5</v>
      </c>
      <c r="D195" s="17">
        <v>28</v>
      </c>
      <c r="E195" s="17">
        <v>28</v>
      </c>
      <c r="F195" s="17"/>
      <c r="G195" s="14"/>
      <c r="H195" s="26">
        <f>SUM(D195:G195)</f>
        <v>56</v>
      </c>
    </row>
    <row r="196" spans="1:8" ht="56.25" customHeight="1" thickTop="1" thickBot="1" x14ac:dyDescent="0.4">
      <c r="A196" s="91"/>
      <c r="B196" s="92">
        <v>0.41666666666666669</v>
      </c>
      <c r="C196" s="24" t="s">
        <v>4</v>
      </c>
      <c r="D196" s="43" t="s">
        <v>258</v>
      </c>
      <c r="E196" s="43" t="s">
        <v>252</v>
      </c>
      <c r="F196" s="14"/>
      <c r="G196" s="17"/>
      <c r="H196" s="26"/>
    </row>
    <row r="197" spans="1:8" ht="56.25" customHeight="1" thickTop="1" thickBot="1" x14ac:dyDescent="0.4">
      <c r="A197" s="91"/>
      <c r="B197" s="92"/>
      <c r="C197" s="23" t="s">
        <v>5</v>
      </c>
      <c r="D197" s="44">
        <v>29</v>
      </c>
      <c r="E197" s="44">
        <v>33</v>
      </c>
      <c r="F197" s="14"/>
      <c r="G197" s="17"/>
      <c r="H197" s="26">
        <f>SUM(D197:G197)</f>
        <v>62</v>
      </c>
    </row>
    <row r="198" spans="1:8" ht="56.25" customHeight="1" thickTop="1" thickBot="1" x14ac:dyDescent="0.4">
      <c r="A198" s="91"/>
      <c r="B198" s="92">
        <v>0.58333333333333337</v>
      </c>
      <c r="C198" s="24" t="s">
        <v>4</v>
      </c>
      <c r="D198" s="14" t="s">
        <v>86</v>
      </c>
      <c r="E198" s="14" t="s">
        <v>216</v>
      </c>
      <c r="F198" s="14" t="s">
        <v>183</v>
      </c>
      <c r="G198" s="17"/>
      <c r="H198" s="26"/>
    </row>
    <row r="199" spans="1:8" ht="56.25" customHeight="1" thickTop="1" thickBot="1" x14ac:dyDescent="0.3">
      <c r="A199" s="91"/>
      <c r="B199" s="92"/>
      <c r="C199" s="23" t="s">
        <v>5</v>
      </c>
      <c r="D199" s="17">
        <v>18</v>
      </c>
      <c r="E199" s="17">
        <v>27</v>
      </c>
      <c r="F199" s="13">
        <v>22</v>
      </c>
      <c r="G199" s="17"/>
      <c r="H199" s="26">
        <f>SUM(D199:G199)</f>
        <v>67</v>
      </c>
    </row>
    <row r="200" spans="1:8" ht="91.5" customHeight="1" thickTop="1" thickBot="1" x14ac:dyDescent="0.4">
      <c r="A200" s="91"/>
      <c r="B200" s="92">
        <v>0.625</v>
      </c>
      <c r="C200" s="24" t="s">
        <v>4</v>
      </c>
      <c r="D200" s="14" t="s">
        <v>191</v>
      </c>
      <c r="E200" s="14" t="s">
        <v>75</v>
      </c>
      <c r="F200" s="14"/>
      <c r="G200" s="14"/>
      <c r="H200" s="26"/>
    </row>
    <row r="201" spans="1:8" ht="56.25" customHeight="1" thickTop="1" thickBot="1" x14ac:dyDescent="0.4">
      <c r="A201" s="91"/>
      <c r="B201" s="92"/>
      <c r="C201" s="23" t="s">
        <v>5</v>
      </c>
      <c r="D201" s="17">
        <v>39</v>
      </c>
      <c r="E201" s="13">
        <v>29</v>
      </c>
      <c r="F201" s="14"/>
      <c r="G201" s="14"/>
      <c r="H201" s="26">
        <f>SUM(D201:G201)</f>
        <v>68</v>
      </c>
    </row>
    <row r="202" spans="1:8" ht="90" customHeight="1" thickTop="1" thickBot="1" x14ac:dyDescent="0.4">
      <c r="A202" s="91"/>
      <c r="B202" s="92">
        <v>0.66666666666666663</v>
      </c>
      <c r="C202" s="24" t="s">
        <v>4</v>
      </c>
      <c r="D202" s="14" t="s">
        <v>192</v>
      </c>
      <c r="E202" s="14" t="s">
        <v>217</v>
      </c>
      <c r="F202" s="51"/>
      <c r="G202" s="17"/>
      <c r="H202" s="26"/>
    </row>
    <row r="203" spans="1:8" ht="56.25" customHeight="1" thickTop="1" thickBot="1" x14ac:dyDescent="0.3">
      <c r="A203" s="91"/>
      <c r="B203" s="92"/>
      <c r="C203" s="23" t="s">
        <v>5</v>
      </c>
      <c r="D203" s="13">
        <v>39</v>
      </c>
      <c r="E203" s="17">
        <v>25</v>
      </c>
      <c r="F203" s="51"/>
      <c r="G203" s="17"/>
      <c r="H203" s="26">
        <f>SUM(D203:G203)</f>
        <v>64</v>
      </c>
    </row>
    <row r="204" spans="1:8" ht="83.25" customHeight="1" thickTop="1" thickBot="1" x14ac:dyDescent="0.3">
      <c r="A204" s="91"/>
      <c r="B204" s="92">
        <v>0.70833333333333337</v>
      </c>
      <c r="C204" s="24" t="s">
        <v>4</v>
      </c>
      <c r="D204" s="13" t="s">
        <v>196</v>
      </c>
      <c r="E204" s="62" t="s">
        <v>244</v>
      </c>
      <c r="F204" s="51"/>
      <c r="G204" s="58"/>
      <c r="H204" s="26"/>
    </row>
    <row r="205" spans="1:8" ht="56.25" customHeight="1" thickTop="1" thickBot="1" x14ac:dyDescent="0.3">
      <c r="A205" s="91"/>
      <c r="B205" s="92"/>
      <c r="C205" s="23" t="s">
        <v>5</v>
      </c>
      <c r="D205" s="13">
        <v>40</v>
      </c>
      <c r="E205" s="35">
        <v>22</v>
      </c>
      <c r="F205" s="51"/>
      <c r="G205" s="58"/>
      <c r="H205" s="26">
        <f>SUM(D205:G205)</f>
        <v>62</v>
      </c>
    </row>
    <row r="206" spans="1:8" ht="82.5" customHeight="1" thickTop="1" thickBot="1" x14ac:dyDescent="0.4">
      <c r="A206" s="95">
        <v>45982</v>
      </c>
      <c r="B206" s="92">
        <v>0.375</v>
      </c>
      <c r="C206" s="24" t="s">
        <v>4</v>
      </c>
      <c r="D206" s="13" t="s">
        <v>149</v>
      </c>
      <c r="E206" s="14" t="s">
        <v>148</v>
      </c>
      <c r="F206" s="65" t="s">
        <v>236</v>
      </c>
      <c r="G206" s="14" t="s">
        <v>154</v>
      </c>
      <c r="H206" s="26"/>
    </row>
    <row r="207" spans="1:8" ht="56.25" customHeight="1" thickTop="1" thickBot="1" x14ac:dyDescent="0.4">
      <c r="A207" s="96"/>
      <c r="B207" s="92"/>
      <c r="C207" s="23" t="s">
        <v>5</v>
      </c>
      <c r="D207" s="13">
        <v>17</v>
      </c>
      <c r="E207" s="17">
        <v>19</v>
      </c>
      <c r="F207" s="65">
        <v>15</v>
      </c>
      <c r="G207" s="13">
        <v>9</v>
      </c>
      <c r="H207" s="26">
        <f>SUM(D207:G207)</f>
        <v>60</v>
      </c>
    </row>
    <row r="208" spans="1:8" ht="77.25" customHeight="1" thickTop="1" thickBot="1" x14ac:dyDescent="0.4">
      <c r="A208" s="96"/>
      <c r="B208" s="92">
        <v>0.41666666666666669</v>
      </c>
      <c r="C208" s="24" t="s">
        <v>4</v>
      </c>
      <c r="D208" s="14" t="s">
        <v>160</v>
      </c>
      <c r="E208" s="16" t="s">
        <v>118</v>
      </c>
      <c r="F208" s="16" t="s">
        <v>165</v>
      </c>
      <c r="G208" s="30"/>
      <c r="H208" s="26"/>
    </row>
    <row r="209" spans="1:8" ht="56.25" customHeight="1" thickTop="1" thickBot="1" x14ac:dyDescent="0.3">
      <c r="A209" s="96"/>
      <c r="B209" s="92"/>
      <c r="C209" s="23" t="s">
        <v>5</v>
      </c>
      <c r="D209" s="17">
        <v>23</v>
      </c>
      <c r="E209" s="13">
        <v>14</v>
      </c>
      <c r="F209" s="17">
        <v>23</v>
      </c>
      <c r="G209" s="30"/>
      <c r="H209" s="26">
        <f>SUM(D209:F209)</f>
        <v>60</v>
      </c>
    </row>
    <row r="210" spans="1:8" ht="56.25" customHeight="1" thickTop="1" thickBot="1" x14ac:dyDescent="0.4">
      <c r="A210" s="96"/>
      <c r="B210" s="92">
        <v>0.54166666666666663</v>
      </c>
      <c r="C210" s="24" t="s">
        <v>4</v>
      </c>
      <c r="D210" s="72" t="s">
        <v>237</v>
      </c>
      <c r="E210" s="14" t="s">
        <v>226</v>
      </c>
      <c r="F210" s="63"/>
      <c r="G210" s="58"/>
      <c r="H210" s="26"/>
    </row>
    <row r="211" spans="1:8" ht="50.25" customHeight="1" thickTop="1" thickBot="1" x14ac:dyDescent="0.3">
      <c r="A211" s="96"/>
      <c r="B211" s="92"/>
      <c r="C211" s="23" t="s">
        <v>5</v>
      </c>
      <c r="D211" s="13">
        <v>20</v>
      </c>
      <c r="E211" s="17">
        <v>19</v>
      </c>
      <c r="F211" s="63"/>
      <c r="G211" s="58"/>
      <c r="H211" s="26">
        <f t="shared" ref="H211" si="3">SUM(D211:G211)</f>
        <v>39</v>
      </c>
    </row>
    <row r="212" spans="1:8" ht="63.75" customHeight="1" thickTop="1" thickBot="1" x14ac:dyDescent="0.4">
      <c r="A212" s="96"/>
      <c r="B212" s="92">
        <v>0.58333333333333337</v>
      </c>
      <c r="C212" s="24" t="s">
        <v>4</v>
      </c>
      <c r="D212" s="14" t="s">
        <v>104</v>
      </c>
      <c r="E212" s="14" t="s">
        <v>81</v>
      </c>
      <c r="F212" s="28" t="s">
        <v>235</v>
      </c>
      <c r="G212" s="30"/>
      <c r="H212" s="26"/>
    </row>
    <row r="213" spans="1:8" ht="56.25" customHeight="1" thickTop="1" thickBot="1" x14ac:dyDescent="0.3">
      <c r="A213" s="96"/>
      <c r="B213" s="92"/>
      <c r="C213" s="23" t="s">
        <v>5</v>
      </c>
      <c r="D213" s="13">
        <v>18</v>
      </c>
      <c r="E213" s="13">
        <v>27</v>
      </c>
      <c r="F213" s="13">
        <v>12</v>
      </c>
      <c r="G213" s="30"/>
      <c r="H213" s="26">
        <f>SUM(D213:G213)</f>
        <v>57</v>
      </c>
    </row>
    <row r="214" spans="1:8" ht="72" customHeight="1" thickTop="1" thickBot="1" x14ac:dyDescent="0.4">
      <c r="A214" s="96"/>
      <c r="B214" s="92">
        <v>0.625</v>
      </c>
      <c r="C214" s="24" t="s">
        <v>4</v>
      </c>
      <c r="D214" s="14" t="s">
        <v>55</v>
      </c>
      <c r="E214" s="14" t="s">
        <v>202</v>
      </c>
      <c r="F214" s="51"/>
      <c r="G214" s="30"/>
      <c r="H214" s="26"/>
    </row>
    <row r="215" spans="1:8" ht="56.25" customHeight="1" thickTop="1" thickBot="1" x14ac:dyDescent="0.3">
      <c r="A215" s="96"/>
      <c r="B215" s="92"/>
      <c r="C215" s="23" t="s">
        <v>5</v>
      </c>
      <c r="D215" s="13">
        <v>35</v>
      </c>
      <c r="E215" s="17">
        <v>30</v>
      </c>
      <c r="F215" s="51"/>
      <c r="G215" s="30"/>
      <c r="H215" s="26">
        <f>SUM(D215:G215)</f>
        <v>65</v>
      </c>
    </row>
    <row r="216" spans="1:8" ht="63" customHeight="1" thickTop="1" thickBot="1" x14ac:dyDescent="0.4">
      <c r="A216" s="96"/>
      <c r="B216" s="92">
        <v>0.66666666666666663</v>
      </c>
      <c r="C216" s="24" t="s">
        <v>4</v>
      </c>
      <c r="D216" s="14" t="s">
        <v>58</v>
      </c>
      <c r="E216" s="14" t="s">
        <v>240</v>
      </c>
      <c r="F216" s="30"/>
      <c r="G216" s="17"/>
      <c r="H216" s="26"/>
    </row>
    <row r="217" spans="1:8" ht="46.5" customHeight="1" thickTop="1" thickBot="1" x14ac:dyDescent="0.3">
      <c r="A217" s="96"/>
      <c r="B217" s="92"/>
      <c r="C217" s="23" t="s">
        <v>5</v>
      </c>
      <c r="D217" s="17">
        <v>35</v>
      </c>
      <c r="E217" s="13">
        <v>29</v>
      </c>
      <c r="F217" s="30"/>
      <c r="G217" s="17"/>
      <c r="H217" s="26">
        <f>SUM(D217:G217)</f>
        <v>64</v>
      </c>
    </row>
    <row r="218" spans="1:8" ht="62.25" customHeight="1" thickTop="1" thickBot="1" x14ac:dyDescent="0.4">
      <c r="A218" s="96"/>
      <c r="B218" s="92">
        <v>0.70833333333333337</v>
      </c>
      <c r="C218" s="24" t="s">
        <v>4</v>
      </c>
      <c r="D218" s="14" t="s">
        <v>175</v>
      </c>
      <c r="E218" s="14" t="s">
        <v>220</v>
      </c>
      <c r="F218" s="14" t="s">
        <v>174</v>
      </c>
      <c r="G218" s="30"/>
      <c r="H218" s="26"/>
    </row>
    <row r="219" spans="1:8" ht="56.25" customHeight="1" thickTop="1" thickBot="1" x14ac:dyDescent="0.3">
      <c r="A219" s="97"/>
      <c r="B219" s="92"/>
      <c r="C219" s="23" t="s">
        <v>5</v>
      </c>
      <c r="D219" s="17">
        <v>20</v>
      </c>
      <c r="E219" s="17">
        <v>23</v>
      </c>
      <c r="F219" s="17">
        <v>20</v>
      </c>
      <c r="G219" s="30"/>
      <c r="H219" s="26">
        <f>SUM(D219:G219)</f>
        <v>63</v>
      </c>
    </row>
    <row r="220" spans="1:8" s="37" customFormat="1" ht="56.25" customHeight="1" thickTop="1" x14ac:dyDescent="0.3"/>
    <row r="221" spans="1:8" s="98" customFormat="1" ht="30" customHeight="1" x14ac:dyDescent="0.3"/>
    <row r="222" spans="1:8" s="47" customFormat="1" ht="56.25" customHeight="1" x14ac:dyDescent="0.35">
      <c r="A222" s="37"/>
      <c r="B222" s="37"/>
      <c r="C222" s="45"/>
      <c r="D222" s="46"/>
      <c r="E222" s="46"/>
      <c r="F222" s="46"/>
      <c r="G222" s="46"/>
      <c r="H222" s="1"/>
    </row>
    <row r="223" spans="1:8" s="47" customFormat="1" ht="28.5" customHeight="1" x14ac:dyDescent="0.35">
      <c r="A223" s="37"/>
      <c r="B223" s="37"/>
      <c r="C223" s="45"/>
      <c r="D223" s="46"/>
      <c r="E223" s="46"/>
      <c r="F223" s="46"/>
      <c r="G223" s="46"/>
      <c r="H223" s="1"/>
    </row>
    <row r="224" spans="1:8" s="47" customFormat="1" ht="56.25" customHeight="1" x14ac:dyDescent="0.35">
      <c r="A224" s="37"/>
      <c r="B224" s="37"/>
      <c r="C224" s="45"/>
      <c r="D224" s="46"/>
      <c r="E224" s="46"/>
      <c r="F224" s="46"/>
      <c r="G224" s="46"/>
      <c r="H224" s="1"/>
    </row>
  </sheetData>
  <mergeCells count="123">
    <mergeCell ref="B216:B217"/>
    <mergeCell ref="B218:B219"/>
    <mergeCell ref="A30:A43"/>
    <mergeCell ref="B140:B141"/>
    <mergeCell ref="B158:B159"/>
    <mergeCell ref="B172:B173"/>
    <mergeCell ref="A100:A117"/>
    <mergeCell ref="B16:B17"/>
    <mergeCell ref="B48:B49"/>
    <mergeCell ref="B52:B53"/>
    <mergeCell ref="B124:B125"/>
    <mergeCell ref="B90:B91"/>
    <mergeCell ref="B150:B151"/>
    <mergeCell ref="B152:B153"/>
    <mergeCell ref="B116:B117"/>
    <mergeCell ref="B118:B119"/>
    <mergeCell ref="B120:B121"/>
    <mergeCell ref="B122:B123"/>
    <mergeCell ref="B126:B127"/>
    <mergeCell ref="B128:B129"/>
    <mergeCell ref="B130:B131"/>
    <mergeCell ref="B148:B149"/>
    <mergeCell ref="B112:B113"/>
    <mergeCell ref="B100:B101"/>
    <mergeCell ref="B42:B43"/>
    <mergeCell ref="B68:B69"/>
    <mergeCell ref="B174:B175"/>
    <mergeCell ref="B154:B155"/>
    <mergeCell ref="B18:B19"/>
    <mergeCell ref="B76:B77"/>
    <mergeCell ref="B168:B169"/>
    <mergeCell ref="B32:B33"/>
    <mergeCell ref="B160:B161"/>
    <mergeCell ref="B142:B143"/>
    <mergeCell ref="B102:B103"/>
    <mergeCell ref="B104:B105"/>
    <mergeCell ref="B106:B107"/>
    <mergeCell ref="B108:B109"/>
    <mergeCell ref="B110:B111"/>
    <mergeCell ref="B114:B115"/>
    <mergeCell ref="B30:B31"/>
    <mergeCell ref="B56:B57"/>
    <mergeCell ref="B22:B23"/>
    <mergeCell ref="B26:B27"/>
    <mergeCell ref="B28:B29"/>
    <mergeCell ref="B24:B25"/>
    <mergeCell ref="B34:B35"/>
    <mergeCell ref="B36:B37"/>
    <mergeCell ref="B38:B39"/>
    <mergeCell ref="B14:B15"/>
    <mergeCell ref="B40:B41"/>
    <mergeCell ref="B186:B187"/>
    <mergeCell ref="B188:B189"/>
    <mergeCell ref="B190:B191"/>
    <mergeCell ref="B192:B193"/>
    <mergeCell ref="B182:B183"/>
    <mergeCell ref="B184:B185"/>
    <mergeCell ref="A44:A63"/>
    <mergeCell ref="B44:B45"/>
    <mergeCell ref="B46:B47"/>
    <mergeCell ref="B72:B73"/>
    <mergeCell ref="B74:B75"/>
    <mergeCell ref="B66:B67"/>
    <mergeCell ref="B50:B51"/>
    <mergeCell ref="B60:B61"/>
    <mergeCell ref="B78:B79"/>
    <mergeCell ref="B98:B99"/>
    <mergeCell ref="B58:B59"/>
    <mergeCell ref="B62:B63"/>
    <mergeCell ref="B96:B97"/>
    <mergeCell ref="B82:B83"/>
    <mergeCell ref="B84:B85"/>
    <mergeCell ref="B86:B87"/>
    <mergeCell ref="B166:B167"/>
    <mergeCell ref="B54:B55"/>
    <mergeCell ref="A221:XFD221"/>
    <mergeCell ref="B162:B163"/>
    <mergeCell ref="B164:B165"/>
    <mergeCell ref="B194:B195"/>
    <mergeCell ref="A154:A167"/>
    <mergeCell ref="A186:A193"/>
    <mergeCell ref="A194:A205"/>
    <mergeCell ref="B204:B205"/>
    <mergeCell ref="B180:B181"/>
    <mergeCell ref="B196:B197"/>
    <mergeCell ref="B198:B199"/>
    <mergeCell ref="B200:B201"/>
    <mergeCell ref="B202:B203"/>
    <mergeCell ref="B178:B179"/>
    <mergeCell ref="B170:B171"/>
    <mergeCell ref="B156:B157"/>
    <mergeCell ref="B206:B207"/>
    <mergeCell ref="B208:B209"/>
    <mergeCell ref="B210:B211"/>
    <mergeCell ref="A206:A219"/>
    <mergeCell ref="A168:A185"/>
    <mergeCell ref="B176:B177"/>
    <mergeCell ref="B212:B213"/>
    <mergeCell ref="B214:B215"/>
    <mergeCell ref="A2:XFD2"/>
    <mergeCell ref="A64:A81"/>
    <mergeCell ref="B64:B65"/>
    <mergeCell ref="A134:A153"/>
    <mergeCell ref="B134:B135"/>
    <mergeCell ref="B136:B137"/>
    <mergeCell ref="B138:B139"/>
    <mergeCell ref="B144:B145"/>
    <mergeCell ref="B146:B147"/>
    <mergeCell ref="B88:B89"/>
    <mergeCell ref="B92:B93"/>
    <mergeCell ref="B70:B71"/>
    <mergeCell ref="B94:B95"/>
    <mergeCell ref="B80:B81"/>
    <mergeCell ref="B132:B133"/>
    <mergeCell ref="A82:A99"/>
    <mergeCell ref="A118:A133"/>
    <mergeCell ref="A7:H7"/>
    <mergeCell ref="A8:H8"/>
    <mergeCell ref="D9:G9"/>
    <mergeCell ref="A10:A29"/>
    <mergeCell ref="B10:B11"/>
    <mergeCell ref="B12:B13"/>
    <mergeCell ref="B20:B21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ara imtahan cədvəli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Nurane Haciyeva</dc:creator>
  <cp:lastModifiedBy>Tahir Badalov</cp:lastModifiedBy>
  <cp:lastPrinted>2025-10-20T05:15:46Z</cp:lastPrinted>
  <dcterms:created xsi:type="dcterms:W3CDTF">2015-06-05T18:17:20Z</dcterms:created>
  <dcterms:modified xsi:type="dcterms:W3CDTF">2025-10-28T14:16:09Z</dcterms:modified>
</cp:coreProperties>
</file>