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ЭтаКнига"/>
  <mc:AlternateContent xmlns:mc="http://schemas.openxmlformats.org/markup-compatibility/2006">
    <mc:Choice Requires="x15">
      <x15ac:absPath xmlns:x15ac="http://schemas.microsoft.com/office/spreadsheetml/2010/11/ac" url="F:\Menim melumatlarin 20-02-2024\TAHIR\2025-2026\PAYİZ SEMESTRI\SESSİYA İMTAHANI\Cədvəl\Bakalavriayatura\"/>
    </mc:Choice>
  </mc:AlternateContent>
  <xr:revisionPtr revIDLastSave="0" documentId="13_ncr:1_{50A80807-B69D-4A45-B48F-03791062317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 bina" sheetId="9" r:id="rId1"/>
  </sheets>
  <definedNames>
    <definedName name="_xlnm._FilterDatabase" localSheetId="0" hidden="1">'I bina'!$A$11:$AA$101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70" i="9" l="1"/>
  <c r="AA110" i="9"/>
  <c r="AA105" i="9" l="1"/>
  <c r="AA100" i="9" l="1"/>
  <c r="AA95" i="9"/>
  <c r="AA90" i="9"/>
  <c r="AA85" i="9"/>
  <c r="AA80" i="9"/>
  <c r="AA75" i="9"/>
  <c r="AA65" i="9"/>
  <c r="AA60" i="9"/>
  <c r="AA55" i="9"/>
  <c r="AA50" i="9"/>
  <c r="AA45" i="9"/>
  <c r="AA40" i="9"/>
  <c r="AA35" i="9"/>
  <c r="AA30" i="9"/>
  <c r="AA25" i="9"/>
  <c r="AA20" i="9"/>
  <c r="AA15" i="9"/>
</calcChain>
</file>

<file path=xl/sharedStrings.xml><?xml version="1.0" encoding="utf-8"?>
<sst xmlns="http://schemas.openxmlformats.org/spreadsheetml/2006/main" count="537" uniqueCount="172">
  <si>
    <t>TƏSDİQ EDİRƏM</t>
  </si>
  <si>
    <t> </t>
  </si>
  <si>
    <t>Gün</t>
  </si>
  <si>
    <t>Saat</t>
  </si>
  <si>
    <t>Fakultə</t>
  </si>
  <si>
    <t>FÜQ</t>
  </si>
  <si>
    <t>İmt.növü</t>
  </si>
  <si>
    <t>Say</t>
  </si>
  <si>
    <t>Otaq</t>
  </si>
  <si>
    <t>13 yanvar</t>
  </si>
  <si>
    <t>14 yanvar</t>
  </si>
  <si>
    <t>15 yanvar</t>
  </si>
  <si>
    <t>27 yanvar</t>
  </si>
  <si>
    <t>30 yanvar</t>
  </si>
  <si>
    <t>SESSİYA İMTAHANI CƏDVƏLİ</t>
  </si>
  <si>
    <t>05 yanvar</t>
  </si>
  <si>
    <t>26 yanvar</t>
  </si>
  <si>
    <t>29 yanvar</t>
  </si>
  <si>
    <t>“___” ________ 2025-ci il</t>
  </si>
  <si>
    <t>UNEC-in tədris üzrə</t>
  </si>
  <si>
    <t>prorektoru_____________________i.f.d. G.C.Musayev</t>
  </si>
  <si>
    <t xml:space="preserve">                    (imza)</t>
  </si>
  <si>
    <t>Yazılı</t>
  </si>
  <si>
    <t>Beynəlxalq İqtisadiyyat Məktəbi</t>
  </si>
  <si>
    <t>13_23_03_1003_00157_Azərbaycan iqtisadiyyatı</t>
  </si>
  <si>
    <t>13_23_03_1039_00246_Dövlət maliyyəsi</t>
  </si>
  <si>
    <t>13_23_03_1040_00246_Dövlət maliyyəsi</t>
  </si>
  <si>
    <t>13_23_03_1050_00031_Menecment</t>
  </si>
  <si>
    <t>13_23_03_1069_00031_Menecment</t>
  </si>
  <si>
    <t>13_23_03_1089_00031_Menecment</t>
  </si>
  <si>
    <t xml:space="preserve">06 yanvar </t>
  </si>
  <si>
    <t xml:space="preserve">07 yanvar   </t>
  </si>
  <si>
    <t>XDİAK</t>
  </si>
  <si>
    <t>13_24_03_1004_00760 (B1)_Xarici dildə işgüzar və akademik kommunikasiya-3_1</t>
  </si>
  <si>
    <t>13_24_03_1004_00760 (B1)_Xarici dildə işgüzar və akademik kommunikasiya-3_2</t>
  </si>
  <si>
    <t>13_24_03_1030_00760 (B1)_Xarici dildə işgüzar və akademik kommunikasiya-3_2</t>
  </si>
  <si>
    <t>13_24_03_1030_00760 (B1)_Xarici dildə işgüzar və akademik kommunikasiya-3_1</t>
  </si>
  <si>
    <t>13_24_03_1031_00760 (B1)_Xarici dildə işgüzar və akademik kommunikasiya-3_1</t>
  </si>
  <si>
    <t>13_24_03_1031_00760 (B1)_Xarici dildə işgüzar və akademik kommunikasiya-3_2</t>
  </si>
  <si>
    <t>13_24_03_1041_00760 (B1)_Xarici dildə işgüzar və akademik kommunikasiya-3_1</t>
  </si>
  <si>
    <t>13_24_03_1041_00760 (B1)_Xarici dildə işgüzar və akademik kommunikasiya-3_2</t>
  </si>
  <si>
    <t>13_24_03_1060_00760 (B1)_Xarici dildə işgüzar və akademik kommunikasiya-3_2</t>
  </si>
  <si>
    <t>13_24_03_1060_00760 (B1)_Xarici dildə işgüzar və akademik kommunikasiya-3_1</t>
  </si>
  <si>
    <t>13_24_03_1080_00760 (B1)_Xarici dildə işgüzar və akademik kommunikasiya-3.2</t>
  </si>
  <si>
    <t>13_24_03_1080_00760 (B1)_Xarici dildə işgüzar və akademik kommunikasiya-3.1</t>
  </si>
  <si>
    <t>Yazılı/Elektron</t>
  </si>
  <si>
    <t>13_24_03_1004_00591_Mikroiqtisadiyyat</t>
  </si>
  <si>
    <t>13_24_03_1030_00591_Mikroiqtisadiyyat</t>
  </si>
  <si>
    <t>13_24_03_1031_00591_Mikroiqtisadiyyat</t>
  </si>
  <si>
    <t>13_24_03_1041_00591_Mikroiqtisadiyyat</t>
  </si>
  <si>
    <t>13_24_03_1060_00591_Mikroiqtisadiyyat</t>
  </si>
  <si>
    <t>13_24_03_1080_00591_Mikroiqtisadiyyat</t>
  </si>
  <si>
    <t>Test</t>
  </si>
  <si>
    <t>13_22_03_1002_00176_Beynəlxalq multimodal daşımalar</t>
  </si>
  <si>
    <t>13_22_03_1037_00672_Portfelin idarə edilməsi</t>
  </si>
  <si>
    <t>13_22_03_1038_00672_Portfelin idarə edilməsi</t>
  </si>
  <si>
    <t>13_22_03_1049_01221_Dayanıqlı İnkişaf</t>
  </si>
  <si>
    <t>13_22_03_1068_01221_Dayanıqlı inkişaf</t>
  </si>
  <si>
    <t>13_22_03_1088_00305_Əməliyyatların idarə edilməsi</t>
  </si>
  <si>
    <t>13_25_03_1005_00004_Azərbaycan dilində işgüzar və akademik kommunikasiya-1</t>
  </si>
  <si>
    <t>13_25_03_1032_00004_Azərbaycan dilində işgüzar və akademik kommunikasiya-1</t>
  </si>
  <si>
    <t>13_25_03_1032_1033_1005_00004Ə_Azərbaycan dilində işgüzar və akademik kommunikasiya</t>
  </si>
  <si>
    <t>13_25_03_1042_00005_Azərbaycan tarixi</t>
  </si>
  <si>
    <t>13_25_03_1061_00005_Azərbaycan tarixi</t>
  </si>
  <si>
    <t>13_25_03_1081_00005_Azərbaycan tarixi</t>
  </si>
  <si>
    <t>13_25_03_1005_00004_Azərbaycan dilində işgüzar və akademik kommunikasiya-2</t>
  </si>
  <si>
    <t>13_25_03_1032_00004_Azərbaycan dilində işgüzar və akademik kommunikasiya-2</t>
  </si>
  <si>
    <t>13_25_03_1033_00004_Azərbaycan dilində işgüzar və akademik kommunikasiya-1</t>
  </si>
  <si>
    <t>13_25_03_1033_00004_Azərbaycan dilində işgüzar və akademik kommunikasiya-2</t>
  </si>
  <si>
    <t>13_23_03_1003_00171_Beynəlxalq iqtisadiyyat</t>
  </si>
  <si>
    <t>13_23_03_1039_00221_Davranış iqtisadiyyatı</t>
  </si>
  <si>
    <t>13_23_03_1040_00221_Davranış iqtisadiyyatı</t>
  </si>
  <si>
    <t>13_23_03_1050_00152_Audit</t>
  </si>
  <si>
    <t>13_23_03_1069_00171_Beynəlxalq iqtisadiyyat</t>
  </si>
  <si>
    <t>13_23_03_1089_00425_İnsan resurslarının idarə edilməsi</t>
  </si>
  <si>
    <t>13_22_03_1002_00160_Bank işi</t>
  </si>
  <si>
    <t>13_22_03_1037_00788_Sığorta</t>
  </si>
  <si>
    <t>13_22_03_1038_00788_Sığorta</t>
  </si>
  <si>
    <t>13_22_03_1049_00526_Maliyyə menecmenti</t>
  </si>
  <si>
    <t>13_22_03_1068_00411_İnkişaf iqtisadiyyatı</t>
  </si>
  <si>
    <t>13_22_03_1088_00175_Beynəlxalq menecment</t>
  </si>
  <si>
    <t>13_25_03_1005_00021_İqtisadiyyata giriş</t>
  </si>
  <si>
    <t>13_25_03_1032_00021_İqtisadiyyata giriş</t>
  </si>
  <si>
    <t>13_25_03_1033_00021_İqtisadiyyata giriş</t>
  </si>
  <si>
    <t>13_25_03_1042_01223_Karyera planlaması</t>
  </si>
  <si>
    <t>13_25_03_1061_01223_Karyera planlaması</t>
  </si>
  <si>
    <t>13_25_03_1081_01223_Karyera planlaması</t>
  </si>
  <si>
    <t>13_24_03_1004_00179_Beynəlxalq ticarət hüququ</t>
  </si>
  <si>
    <t>13_24_03_1041_00195_Biznes hüququ</t>
  </si>
  <si>
    <t>13_24_03_1060_00307_Əməyin iqtisadiyyatı</t>
  </si>
  <si>
    <t>13_24_03_1080_00200_Biznesin əsasları</t>
  </si>
  <si>
    <t>13_24_03_1030_00200_Biznesin əsasları</t>
  </si>
  <si>
    <t>13_24_03_1031_00200_Biznesin əsasları</t>
  </si>
  <si>
    <t>16 yanvar</t>
  </si>
  <si>
    <t>13_23_03_1003_00345_Firmalar,bazarlar və rəqabət</t>
  </si>
  <si>
    <t>13_23_03_1039_00345_Firmalar, bazarlar və rəqabət</t>
  </si>
  <si>
    <t>13_23_03_1040_00345_Firmalar, bazarlar və rəqabət</t>
  </si>
  <si>
    <t>13_23_03_1050_00382_İdarəetmə uçotu</t>
  </si>
  <si>
    <t>13_23_03_1069_00736_Rəqəmsal iqtisadiyyat (Sahə iqtisadiyyatı)</t>
  </si>
  <si>
    <t>13_23_03_1089_00531_Maliyyə uçotu</t>
  </si>
  <si>
    <t>13_22_03_1002_00282_Ekonometrika</t>
  </si>
  <si>
    <t>13_22_03_1037_00282_Ekonometrika</t>
  </si>
  <si>
    <t>13_22_03_1038_00282_Ekonometrika</t>
  </si>
  <si>
    <t>13_22_03_1088_00193_Biznes analitikası və risklərin idarə edilməsi</t>
  </si>
  <si>
    <t>13_22_03_1049_00903_Maliyyə aktivlərinin qiymətləndirilməsi</t>
  </si>
  <si>
    <t>13_22_03_1068_00635_Müqayisəli iqtisadi sistemlər</t>
  </si>
  <si>
    <t>13_22_03_1049_00132_Ali idarəetmə hesabatlığı</t>
  </si>
  <si>
    <t>13_25_03_1005_01222 (A1)_Xarici dildə işgüzar və akademik kommunikasiya-1.1</t>
  </si>
  <si>
    <t>13_25_03_1005_01222 (A1)_Xarici dildə işgüzar və akademik kommunikasiya-1.2</t>
  </si>
  <si>
    <t>13_25_03_1032_01222 (A1)_Xarici dildə işgüzar və akademik kommunikasiya-1.2</t>
  </si>
  <si>
    <t>13_25_03_1032_01222 (A1)_Xarici dildə işgüzar və akademik kommunikasiya-1.1</t>
  </si>
  <si>
    <t>13_25_03_1033_01222 (A1)_Xarici dildə işgüzar və akademik kommunikasiya-1.2</t>
  </si>
  <si>
    <t>13_25_03_1033_01222 (A1)_Xarici dildə işgüzar və akademik kommunikasiya-1.1</t>
  </si>
  <si>
    <t>13_25_03_1042_01222 (A1)_Xarici dildə işgüzar və akademik kommunikasiya-1.2</t>
  </si>
  <si>
    <t>13_25_03_1042_01222 (A1)_Xarici dildə işgüzar və akademik kommunikasiya-1.1</t>
  </si>
  <si>
    <t>13_25_03_1061_01222 (A1)_Xarici dildə işgüzar və akademik kommunikasiya-1.2</t>
  </si>
  <si>
    <t>13_25_03_1061_01222 (A1)_Xarici dildə işgüzar və akademik kommunikasiya-1.1</t>
  </si>
  <si>
    <t>13_25_03_1081_01222 (A1)_Xarici dildə işgüzar və akademik kommunikasiya-1.2</t>
  </si>
  <si>
    <t>13_25_03_1081_01222 (A1)_Xarici dildə işgüzar və akademik kommunikasiya-1.1</t>
  </si>
  <si>
    <t>13_24_03_1004_00519_Logistikanın əsasları</t>
  </si>
  <si>
    <t>13_24_03_1030_00531_Maliyyə uçotu</t>
  </si>
  <si>
    <t>13_24_03_1031_00531_Maliyyə uçotu</t>
  </si>
  <si>
    <t>13_24_03_1041_00531_Maliyyə uçotu</t>
  </si>
  <si>
    <t>13_24_03_1060_00332_Ətraf mühitin iqtisadiyyatı</t>
  </si>
  <si>
    <t>13_24_03_1080_00517_Liderlik</t>
  </si>
  <si>
    <t>13_23_03_1003_00517_Liderlik</t>
  </si>
  <si>
    <t>13_23_03_1039_00525_Maliyyə hesabatlılığı</t>
  </si>
  <si>
    <t>13_23_03_1040_00525_Maliyyə hesabatlılığı</t>
  </si>
  <si>
    <t>13_23_03_1050_00837_Statistika</t>
  </si>
  <si>
    <t>13_23_03_1069_00837_Statistika</t>
  </si>
  <si>
    <t>13_23_03_1089_00837_Statistika</t>
  </si>
  <si>
    <t>13_22_03_1002_01212_Logistikada tələbin planlamasına giriş</t>
  </si>
  <si>
    <t>13_22_03_1037_00917_Vergitutma</t>
  </si>
  <si>
    <t>13_22_03_1038_00917_Vergitutma</t>
  </si>
  <si>
    <t>13_22_03_1049_01225_Sərt bacarıqlar</t>
  </si>
  <si>
    <t>13_22_03_1068_00402_İnformasiya texnologiyaları</t>
  </si>
  <si>
    <t>13_22_03_1088_00341_Fəlsəfə</t>
  </si>
  <si>
    <t>13_24_03_1004_00749_Risk və nəzarət</t>
  </si>
  <si>
    <t>13_24_03_1030_00917_Vergitutma</t>
  </si>
  <si>
    <t>13_24_03_1031_00917_Vergitutma</t>
  </si>
  <si>
    <t>13_24_03_1080_00882_Təşkilati davranış</t>
  </si>
  <si>
    <t>13_24_03_1041_00726_Reklam işi</t>
  </si>
  <si>
    <t>13_24_03_1060_00532_Marketinq</t>
  </si>
  <si>
    <t>13_25_03_1005_00016_İKT-baza kompyuter bilikləri</t>
  </si>
  <si>
    <t>13_25_03_1032_00016_İKT-baza kompyuter bilikləri</t>
  </si>
  <si>
    <t>13_25_03_1033_00016_İKT-baza kompyuter bilikləri</t>
  </si>
  <si>
    <t>13_25_03_1042_00016_İKT-baza kompyuter bilikləri</t>
  </si>
  <si>
    <t>13_25_03_1061_00016_İKT-baza kompyuter bilikləri</t>
  </si>
  <si>
    <t>13_25_03_1081_00016_İKT-baza kompyuter bilikləri</t>
  </si>
  <si>
    <t>13_23_03_1003_00177_Beynəlxalq nəqliyyat əməliyyatları</t>
  </si>
  <si>
    <t>13_23_03_1039_00524_Maliyyə bazarları</t>
  </si>
  <si>
    <t>13_23_03_1040_00524_Maliyyə bazarları</t>
  </si>
  <si>
    <t>13_23_03_1050_00830_Sosiologiya</t>
  </si>
  <si>
    <t>13_23_03_1069_00034_Mülki müdafiə</t>
  </si>
  <si>
    <t>13_23_03_1089_00034_Mülki müdafiə</t>
  </si>
  <si>
    <t>13_22_03_1002_00830_Sosiologiya</t>
  </si>
  <si>
    <t>13_22_03_1037_00034_Mülki müdafiə</t>
  </si>
  <si>
    <t>13_22_03_1038_00034_Mülki müdafiə</t>
  </si>
  <si>
    <t>13_22_03_1049_00034_Mülki müdafiə</t>
  </si>
  <si>
    <t>13_22_03_1068_01225_Sərt bacarıqlar</t>
  </si>
  <si>
    <t>13_22_03_1088_01225_Sərt bacarıqlar</t>
  </si>
  <si>
    <t>13_25_03_1005_00056_Xətti cəbr və riyazi analiz</t>
  </si>
  <si>
    <t>13_25_03_1032_00056_Xətti cəbr və riyazi analiz</t>
  </si>
  <si>
    <t>13_25_03_1033_00056_Xətti cəbr və riyazi analiz</t>
  </si>
  <si>
    <t>13_25_03_1042_00056_Xətti cəbr və riyazi analiz</t>
  </si>
  <si>
    <t>13_25_03_1061_00056_Xətti cəbr və riyazi analiz</t>
  </si>
  <si>
    <t>13_25_03_1081_00056_Xətti cəbr və riyazi analiz</t>
  </si>
  <si>
    <t>09 yanvar</t>
  </si>
  <si>
    <t xml:space="preserve">12 yanvar </t>
  </si>
  <si>
    <t>21 yanvar</t>
  </si>
  <si>
    <t xml:space="preserve">22 yanvar </t>
  </si>
  <si>
    <t>Beynəlxalq İqtisadiyyat Məktəbi üzrə 2025/2026-cı tədris ilinin Payız semestrinin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</si>
</sst>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Aptos Narrow"/>
      <family val="2"/>
      <scheme val="minor"/>
    </font>
    <font>
      <b/>
      <sz val="16"/>
      <name val="Times New Roman"/>
      <family val="1"/>
      <charset val="1"/>
    </font>
    <font>
      <sz val="16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sz val="12"/>
      <name val="Times New Roman"/>
      <family val="1"/>
      <charset val="1"/>
    </font>
    <font>
      <b/>
      <sz val="15"/>
      <name val="Times New Roman"/>
      <family val="1"/>
      <charset val="1"/>
    </font>
    <font>
      <sz val="35"/>
      <name val="Times New Roman"/>
      <family val="1"/>
      <charset val="1"/>
    </font>
    <font>
      <b/>
      <sz val="35"/>
      <name val="Times New Roman"/>
      <family val="1"/>
      <charset val="1"/>
    </font>
    <font>
      <sz val="11"/>
      <color rgb="FF000000"/>
      <name val="Calibri"/>
      <family val="2"/>
      <charset val="1"/>
    </font>
    <font>
      <sz val="11"/>
      <color theme="1"/>
      <name val="Aptos Narrow"/>
      <family val="2"/>
      <scheme val="minor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32"/>
      <name val="Times New Roman"/>
      <family val="1"/>
      <charset val="204"/>
    </font>
    <font>
      <b/>
      <sz val="15"/>
      <color rgb="FFFF0000"/>
      <name val="Calibri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5"/>
      <name val="Times New Roman"/>
      <family val="1"/>
    </font>
    <font>
      <sz val="11"/>
      <name val="Aptos Narrow"/>
      <family val="2"/>
      <charset val="204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9" fillId="0" borderId="0"/>
  </cellStyleXfs>
  <cellXfs count="59">
    <xf numFmtId="0" fontId="0" fillId="0" borderId="0" xfId="0"/>
    <xf numFmtId="0" fontId="0" fillId="0" borderId="0" xfId="0" applyAlignment="1">
      <alignment horizontal="center" vertical="center" wrapText="1"/>
    </xf>
    <xf numFmtId="0" fontId="15" fillId="0" borderId="0" xfId="1" applyFont="1" applyAlignment="1">
      <alignment wrapText="1"/>
    </xf>
    <xf numFmtId="0" fontId="13" fillId="0" borderId="1" xfId="1" applyFont="1" applyBorder="1" applyAlignment="1">
      <alignment horizontal="left" vertical="center" wrapText="1"/>
    </xf>
    <xf numFmtId="49" fontId="13" fillId="0" borderId="1" xfId="1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 textRotation="90" wrapText="1"/>
    </xf>
    <xf numFmtId="0" fontId="15" fillId="0" borderId="1" xfId="1" applyFont="1" applyBorder="1" applyAlignment="1">
      <alignment wrapText="1"/>
    </xf>
    <xf numFmtId="0" fontId="3" fillId="2" borderId="0" xfId="0" applyFont="1" applyFill="1" applyAlignment="1">
      <alignment horizontal="center" vertical="center" textRotation="90" wrapText="1"/>
    </xf>
    <xf numFmtId="0" fontId="5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textRotation="90" wrapText="1"/>
    </xf>
    <xf numFmtId="0" fontId="8" fillId="2" borderId="0" xfId="0" applyFont="1" applyFill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1" applyFont="1" applyBorder="1" applyAlignment="1">
      <alignment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wrapText="1"/>
    </xf>
    <xf numFmtId="0" fontId="18" fillId="0" borderId="1" xfId="2" applyFont="1" applyBorder="1" applyAlignment="1">
      <alignment vertical="center" wrapText="1"/>
    </xf>
    <xf numFmtId="0" fontId="18" fillId="0" borderId="1" xfId="1" applyFont="1" applyBorder="1" applyAlignment="1">
      <alignment horizontal="center" vertical="center" wrapText="1"/>
    </xf>
    <xf numFmtId="0" fontId="18" fillId="0" borderId="1" xfId="1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23" fillId="2" borderId="0" xfId="1" applyFont="1" applyFill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18" fillId="0" borderId="5" xfId="1" applyFont="1" applyBorder="1" applyAlignment="1">
      <alignment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18" fillId="0" borderId="3" xfId="1" applyFont="1" applyBorder="1" applyAlignment="1">
      <alignment wrapText="1"/>
    </xf>
    <xf numFmtId="0" fontId="25" fillId="2" borderId="1" xfId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9" fontId="16" fillId="0" borderId="1" xfId="1" applyNumberFormat="1" applyFont="1" applyBorder="1" applyAlignment="1">
      <alignment horizontal="center" vertical="center" textRotation="90"/>
    </xf>
    <xf numFmtId="20" fontId="17" fillId="0" borderId="1" xfId="1" applyNumberFormat="1" applyFont="1" applyBorder="1" applyAlignment="1">
      <alignment horizontal="center" vertical="center" textRotation="90" wrapText="1"/>
    </xf>
    <xf numFmtId="0" fontId="22" fillId="2" borderId="0" xfId="1" applyFont="1" applyFill="1" applyAlignment="1">
      <alignment horizontal="center"/>
    </xf>
    <xf numFmtId="0" fontId="23" fillId="2" borderId="0" xfId="1" applyFont="1" applyFill="1" applyAlignment="1">
      <alignment horizontal="center"/>
    </xf>
    <xf numFmtId="0" fontId="23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49" fontId="16" fillId="0" borderId="5" xfId="1" applyNumberFormat="1" applyFont="1" applyBorder="1" applyAlignment="1">
      <alignment horizontal="center" vertical="center" textRotation="90"/>
    </xf>
    <xf numFmtId="49" fontId="16" fillId="0" borderId="6" xfId="1" applyNumberFormat="1" applyFont="1" applyBorder="1" applyAlignment="1">
      <alignment horizontal="center" vertical="center" textRotation="90"/>
    </xf>
    <xf numFmtId="49" fontId="16" fillId="0" borderId="12" xfId="1" applyNumberFormat="1" applyFont="1" applyBorder="1" applyAlignment="1">
      <alignment horizontal="center" vertical="center" textRotation="90"/>
    </xf>
    <xf numFmtId="49" fontId="16" fillId="0" borderId="13" xfId="1" applyNumberFormat="1" applyFont="1" applyBorder="1" applyAlignment="1">
      <alignment horizontal="center" vertical="center" textRotation="90"/>
    </xf>
    <xf numFmtId="49" fontId="16" fillId="0" borderId="14" xfId="1" applyNumberFormat="1" applyFont="1" applyBorder="1" applyAlignment="1">
      <alignment horizontal="center" vertical="center" textRotation="90"/>
    </xf>
  </cellXfs>
  <cellStyles count="3">
    <cellStyle name="Обычный" xfId="0" builtinId="0"/>
    <cellStyle name="Обычный 2" xfId="1" xr:uid="{00000000-0005-0000-0000-000001000000}"/>
    <cellStyle name="Обычный 3 2" xfId="2" xr:uid="{00000000-0005-0000-0000-000002000000}"/>
  </cellStyles>
  <dxfs count="8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A111"/>
  <sheetViews>
    <sheetView tabSelected="1" zoomScale="60" zoomScaleNormal="60" workbookViewId="0">
      <selection activeCell="A8" sqref="A8:T8"/>
    </sheetView>
  </sheetViews>
  <sheetFormatPr defaultColWidth="9.140625" defaultRowHeight="15" x14ac:dyDescent="0.25"/>
  <cols>
    <col min="1" max="2" width="9.140625" style="5"/>
    <col min="3" max="3" width="10.5703125" style="1" customWidth="1"/>
    <col min="4" max="4" width="24.42578125" style="1" customWidth="1"/>
    <col min="5" max="15" width="23.7109375" style="1" customWidth="1"/>
    <col min="16" max="16" width="23.85546875" style="1" customWidth="1"/>
    <col min="17" max="17" width="24.5703125" style="1" customWidth="1"/>
    <col min="18" max="18" width="25" style="1" customWidth="1"/>
    <col min="19" max="19" width="24.85546875" style="1" customWidth="1"/>
    <col min="20" max="20" width="21.7109375" style="1" customWidth="1"/>
    <col min="21" max="27" width="30.140625" style="1" customWidth="1"/>
    <col min="28" max="16384" width="9.140625" style="1"/>
  </cols>
  <sheetData>
    <row r="1" spans="1:27" ht="20.25" customHeight="1" x14ac:dyDescent="0.3">
      <c r="A1" s="44" t="s">
        <v>0</v>
      </c>
      <c r="B1" s="44"/>
      <c r="C1" s="44"/>
      <c r="D1" s="44"/>
      <c r="E1" s="44"/>
      <c r="F1" s="44"/>
      <c r="G1" s="12"/>
      <c r="H1" s="13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27"/>
      <c r="V1" s="27"/>
      <c r="W1" s="27"/>
      <c r="X1" s="27"/>
      <c r="Y1" s="27"/>
      <c r="Z1" s="27"/>
      <c r="AA1" s="27"/>
    </row>
    <row r="2" spans="1:27" ht="20.25" customHeight="1" x14ac:dyDescent="0.3">
      <c r="A2" s="45" t="s">
        <v>19</v>
      </c>
      <c r="B2" s="45"/>
      <c r="C2" s="45"/>
      <c r="D2" s="45"/>
      <c r="E2" s="45"/>
      <c r="F2" s="45"/>
      <c r="G2" s="13"/>
      <c r="H2" s="13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27"/>
      <c r="V2" s="27"/>
      <c r="W2" s="27"/>
      <c r="X2" s="27"/>
      <c r="Y2" s="27"/>
      <c r="Z2" s="27"/>
      <c r="AA2" s="27"/>
    </row>
    <row r="3" spans="1:27" ht="20.25" customHeight="1" x14ac:dyDescent="0.3">
      <c r="A3" s="45" t="s">
        <v>20</v>
      </c>
      <c r="B3" s="45"/>
      <c r="C3" s="45"/>
      <c r="D3" s="45"/>
      <c r="E3" s="45"/>
      <c r="F3" s="45"/>
      <c r="G3" s="13"/>
      <c r="H3" s="13"/>
      <c r="I3" s="13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27"/>
      <c r="V3" s="27"/>
      <c r="W3" s="27"/>
      <c r="X3" s="27"/>
      <c r="Y3" s="27"/>
      <c r="Z3" s="27"/>
      <c r="AA3" s="27"/>
    </row>
    <row r="4" spans="1:27" ht="20.25" customHeight="1" x14ac:dyDescent="0.25">
      <c r="A4" s="46" t="s">
        <v>21</v>
      </c>
      <c r="B4" s="46"/>
      <c r="C4" s="46"/>
      <c r="D4" s="46"/>
      <c r="E4" s="46"/>
      <c r="F4" s="28"/>
      <c r="G4" s="13"/>
      <c r="H4" s="12"/>
      <c r="I4" s="13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27"/>
      <c r="V4" s="27"/>
      <c r="W4" s="27"/>
      <c r="X4" s="27"/>
      <c r="Y4" s="27"/>
      <c r="Z4" s="27"/>
      <c r="AA4" s="27"/>
    </row>
    <row r="5" spans="1:27" ht="20.25" customHeight="1" x14ac:dyDescent="0.3">
      <c r="A5" s="44" t="s">
        <v>18</v>
      </c>
      <c r="B5" s="44"/>
      <c r="C5" s="44"/>
      <c r="D5" s="44"/>
      <c r="E5" s="44"/>
      <c r="F5" s="44"/>
      <c r="G5" s="12"/>
      <c r="H5" s="12"/>
      <c r="I5" s="13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27"/>
      <c r="V5" s="27"/>
      <c r="W5" s="27"/>
      <c r="X5" s="27"/>
      <c r="Y5" s="27"/>
      <c r="Z5" s="27"/>
      <c r="AA5" s="27"/>
    </row>
    <row r="6" spans="1:27" ht="15" customHeight="1" x14ac:dyDescent="0.25">
      <c r="A6" s="7" t="s">
        <v>1</v>
      </c>
      <c r="B6" s="47" t="s">
        <v>1</v>
      </c>
      <c r="C6" s="47"/>
      <c r="D6" s="47"/>
      <c r="E6" s="47"/>
      <c r="F6" s="14"/>
      <c r="G6" s="14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27"/>
      <c r="V6" s="27"/>
      <c r="W6" s="27"/>
      <c r="X6" s="27"/>
      <c r="Y6" s="27"/>
      <c r="Z6" s="27"/>
      <c r="AA6" s="27"/>
    </row>
    <row r="7" spans="1:27" ht="44.25" customHeight="1" x14ac:dyDescent="0.25">
      <c r="A7" s="48" t="s">
        <v>171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27"/>
      <c r="V7" s="27"/>
      <c r="W7" s="27"/>
      <c r="X7" s="27"/>
      <c r="Y7" s="27"/>
      <c r="Z7" s="27"/>
      <c r="AA7" s="27"/>
    </row>
    <row r="8" spans="1:27" ht="43.5" x14ac:dyDescent="0.25">
      <c r="A8" s="49" t="s">
        <v>14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27"/>
      <c r="V8" s="27"/>
      <c r="W8" s="27"/>
      <c r="X8" s="27"/>
      <c r="Y8" s="27"/>
      <c r="Z8" s="27"/>
      <c r="AA8" s="27"/>
    </row>
    <row r="9" spans="1:27" ht="19.5" x14ac:dyDescent="0.25">
      <c r="A9" s="9"/>
      <c r="B9" s="9"/>
      <c r="C9" s="10"/>
      <c r="D9" s="10"/>
      <c r="E9" s="10"/>
      <c r="F9" s="27"/>
      <c r="G9" s="50"/>
      <c r="H9" s="50"/>
      <c r="I9" s="50"/>
      <c r="J9" s="50"/>
      <c r="K9" s="50"/>
      <c r="L9" s="50"/>
      <c r="M9" s="50"/>
      <c r="N9" s="50"/>
      <c r="O9" s="50"/>
      <c r="P9" s="50"/>
      <c r="Q9" s="10"/>
      <c r="R9" s="10"/>
      <c r="S9" s="10"/>
      <c r="T9" s="10"/>
      <c r="U9" s="27"/>
      <c r="V9" s="27"/>
      <c r="W9" s="27"/>
      <c r="X9" s="27"/>
      <c r="Y9" s="27"/>
      <c r="Z9" s="27"/>
      <c r="AA9" s="27"/>
    </row>
    <row r="10" spans="1:27" ht="15.75" customHeight="1" x14ac:dyDescent="0.25">
      <c r="A10" s="9"/>
      <c r="B10" s="9"/>
      <c r="C10" s="10"/>
      <c r="D10" s="10"/>
      <c r="E10" s="10"/>
      <c r="F10" s="10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10"/>
      <c r="R10" s="10"/>
      <c r="S10" s="10"/>
      <c r="T10" s="10"/>
      <c r="U10" s="27"/>
      <c r="V10" s="27"/>
      <c r="W10" s="27"/>
      <c r="X10" s="27"/>
      <c r="Y10" s="27"/>
      <c r="Z10" s="27"/>
      <c r="AA10" s="27"/>
    </row>
    <row r="11" spans="1:27" s="2" customFormat="1" ht="19.5" x14ac:dyDescent="0.25">
      <c r="A11" s="11" t="s">
        <v>2</v>
      </c>
      <c r="B11" s="24" t="s">
        <v>3</v>
      </c>
      <c r="C11" s="3"/>
      <c r="D11" s="51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3"/>
      <c r="AA11" s="6"/>
    </row>
    <row r="12" spans="1:27" s="2" customFormat="1" ht="31.5" x14ac:dyDescent="0.25">
      <c r="A12" s="54" t="s">
        <v>15</v>
      </c>
      <c r="B12" s="43">
        <v>0.63888888888888884</v>
      </c>
      <c r="C12" s="3" t="s">
        <v>4</v>
      </c>
      <c r="D12" s="29" t="s">
        <v>23</v>
      </c>
      <c r="E12" s="29" t="s">
        <v>23</v>
      </c>
      <c r="F12" s="29" t="s">
        <v>23</v>
      </c>
      <c r="G12" s="29" t="s">
        <v>23</v>
      </c>
      <c r="H12" s="29" t="s">
        <v>23</v>
      </c>
      <c r="I12" s="29" t="s">
        <v>23</v>
      </c>
      <c r="J12" s="6"/>
      <c r="K12" s="6"/>
      <c r="L12" s="6"/>
      <c r="M12" s="6"/>
      <c r="N12" s="6"/>
      <c r="O12" s="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6"/>
    </row>
    <row r="13" spans="1:27" s="2" customFormat="1" ht="50.25" customHeight="1" x14ac:dyDescent="0.25">
      <c r="A13" s="55"/>
      <c r="B13" s="43"/>
      <c r="C13" s="4" t="s">
        <v>5</v>
      </c>
      <c r="D13" s="29" t="s">
        <v>69</v>
      </c>
      <c r="E13" s="29" t="s">
        <v>70</v>
      </c>
      <c r="F13" s="29" t="s">
        <v>71</v>
      </c>
      <c r="G13" s="29" t="s">
        <v>97</v>
      </c>
      <c r="H13" s="29" t="s">
        <v>73</v>
      </c>
      <c r="I13" s="29" t="s">
        <v>74</v>
      </c>
      <c r="J13" s="6"/>
      <c r="K13" s="6"/>
      <c r="L13" s="6"/>
      <c r="M13" s="6"/>
      <c r="N13" s="6"/>
      <c r="O13" s="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6"/>
    </row>
    <row r="14" spans="1:27" s="2" customFormat="1" ht="15.75" x14ac:dyDescent="0.25">
      <c r="A14" s="55"/>
      <c r="B14" s="43"/>
      <c r="C14" s="3" t="s">
        <v>6</v>
      </c>
      <c r="D14" s="29" t="s">
        <v>22</v>
      </c>
      <c r="E14" s="29" t="s">
        <v>22</v>
      </c>
      <c r="F14" s="29" t="s">
        <v>22</v>
      </c>
      <c r="G14" s="29" t="s">
        <v>22</v>
      </c>
      <c r="H14" s="29" t="s">
        <v>22</v>
      </c>
      <c r="I14" s="29" t="s">
        <v>22</v>
      </c>
      <c r="J14" s="6"/>
      <c r="K14" s="6"/>
      <c r="L14" s="6"/>
      <c r="M14" s="6"/>
      <c r="N14" s="6"/>
      <c r="O14" s="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6"/>
    </row>
    <row r="15" spans="1:27" s="2" customFormat="1" ht="15.75" x14ac:dyDescent="0.25">
      <c r="A15" s="55"/>
      <c r="B15" s="43"/>
      <c r="C15" s="3" t="s">
        <v>7</v>
      </c>
      <c r="D15" s="29">
        <v>32</v>
      </c>
      <c r="E15" s="29">
        <v>31</v>
      </c>
      <c r="F15" s="29">
        <v>31</v>
      </c>
      <c r="G15" s="29">
        <v>30</v>
      </c>
      <c r="H15" s="29">
        <v>30</v>
      </c>
      <c r="I15" s="29">
        <v>35</v>
      </c>
      <c r="J15" s="6"/>
      <c r="K15" s="6"/>
      <c r="L15" s="6"/>
      <c r="M15" s="6"/>
      <c r="N15" s="6"/>
      <c r="O15" s="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6">
        <f>SUM(D15:Z15)</f>
        <v>189</v>
      </c>
    </row>
    <row r="16" spans="1:27" s="2" customFormat="1" ht="15.75" x14ac:dyDescent="0.25">
      <c r="A16" s="56"/>
      <c r="B16" s="43"/>
      <c r="C16" s="3" t="s">
        <v>8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7"/>
      <c r="R16" s="17"/>
      <c r="S16" s="17"/>
      <c r="T16" s="16"/>
      <c r="U16" s="16"/>
      <c r="V16" s="17"/>
      <c r="W16" s="17"/>
      <c r="X16" s="17"/>
      <c r="Y16" s="17"/>
      <c r="Z16" s="17"/>
      <c r="AA16" s="6"/>
    </row>
    <row r="17" spans="1:27" s="2" customFormat="1" ht="32.25" customHeight="1" x14ac:dyDescent="0.25">
      <c r="A17" s="54" t="s">
        <v>30</v>
      </c>
      <c r="B17" s="43">
        <v>0.4513888888888889</v>
      </c>
      <c r="C17" s="3" t="s">
        <v>4</v>
      </c>
      <c r="D17" s="29" t="s">
        <v>23</v>
      </c>
      <c r="E17" s="29" t="s">
        <v>23</v>
      </c>
      <c r="F17" s="29" t="s">
        <v>23</v>
      </c>
      <c r="G17" s="29" t="s">
        <v>23</v>
      </c>
      <c r="H17" s="29" t="s">
        <v>23</v>
      </c>
      <c r="I17" s="29" t="s">
        <v>23</v>
      </c>
      <c r="J17" s="16"/>
      <c r="K17" s="6"/>
      <c r="L17" s="6"/>
      <c r="M17" s="6"/>
      <c r="N17" s="6"/>
      <c r="O17" s="6"/>
      <c r="P17" s="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6"/>
    </row>
    <row r="18" spans="1:27" s="2" customFormat="1" ht="31.5" x14ac:dyDescent="0.25">
      <c r="A18" s="55"/>
      <c r="B18" s="43"/>
      <c r="C18" s="4" t="s">
        <v>5</v>
      </c>
      <c r="D18" s="29" t="s">
        <v>46</v>
      </c>
      <c r="E18" s="29" t="s">
        <v>47</v>
      </c>
      <c r="F18" s="29" t="s">
        <v>48</v>
      </c>
      <c r="G18" s="29" t="s">
        <v>49</v>
      </c>
      <c r="H18" s="29" t="s">
        <v>50</v>
      </c>
      <c r="I18" s="29" t="s">
        <v>51</v>
      </c>
      <c r="J18" s="16"/>
      <c r="K18" s="6"/>
      <c r="L18" s="6"/>
      <c r="M18" s="6"/>
      <c r="N18" s="6"/>
      <c r="O18" s="6"/>
      <c r="P18" s="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6"/>
    </row>
    <row r="19" spans="1:27" s="2" customFormat="1" ht="19.5" customHeight="1" x14ac:dyDescent="0.25">
      <c r="A19" s="55"/>
      <c r="B19" s="43"/>
      <c r="C19" s="3" t="s">
        <v>6</v>
      </c>
      <c r="D19" s="29" t="s">
        <v>45</v>
      </c>
      <c r="E19" s="29" t="s">
        <v>45</v>
      </c>
      <c r="F19" s="29" t="s">
        <v>45</v>
      </c>
      <c r="G19" s="29" t="s">
        <v>45</v>
      </c>
      <c r="H19" s="29" t="s">
        <v>45</v>
      </c>
      <c r="I19" s="29" t="s">
        <v>45</v>
      </c>
      <c r="J19" s="16"/>
      <c r="K19" s="6"/>
      <c r="L19" s="6"/>
      <c r="M19" s="6"/>
      <c r="N19" s="6"/>
      <c r="O19" s="6"/>
      <c r="P19" s="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6"/>
    </row>
    <row r="20" spans="1:27" s="2" customFormat="1" ht="15.75" x14ac:dyDescent="0.25">
      <c r="A20" s="55"/>
      <c r="B20" s="43"/>
      <c r="C20" s="3" t="s">
        <v>7</v>
      </c>
      <c r="D20" s="29">
        <v>36</v>
      </c>
      <c r="E20" s="29">
        <v>31</v>
      </c>
      <c r="F20" s="29">
        <v>30</v>
      </c>
      <c r="G20" s="29">
        <v>29</v>
      </c>
      <c r="H20" s="29">
        <v>34</v>
      </c>
      <c r="I20" s="29">
        <v>36</v>
      </c>
      <c r="J20" s="16"/>
      <c r="K20" s="6"/>
      <c r="L20" s="6"/>
      <c r="M20" s="6"/>
      <c r="N20" s="6"/>
      <c r="O20" s="6"/>
      <c r="P20" s="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6">
        <f>SUM(D20:Z20)</f>
        <v>196</v>
      </c>
    </row>
    <row r="21" spans="1:27" s="2" customFormat="1" ht="15.75" x14ac:dyDescent="0.25">
      <c r="A21" s="56"/>
      <c r="B21" s="43"/>
      <c r="C21" s="3" t="s">
        <v>8</v>
      </c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6"/>
    </row>
    <row r="22" spans="1:27" s="2" customFormat="1" ht="31.5" customHeight="1" x14ac:dyDescent="0.25">
      <c r="A22" s="54" t="s">
        <v>31</v>
      </c>
      <c r="B22" s="43">
        <v>0.625</v>
      </c>
      <c r="C22" s="3" t="s">
        <v>4</v>
      </c>
      <c r="D22" s="29" t="s">
        <v>23</v>
      </c>
      <c r="E22" s="29" t="s">
        <v>23</v>
      </c>
      <c r="F22" s="29" t="s">
        <v>23</v>
      </c>
      <c r="G22" s="29" t="s">
        <v>23</v>
      </c>
      <c r="H22" s="29" t="s">
        <v>23</v>
      </c>
      <c r="I22" s="29" t="s">
        <v>23</v>
      </c>
      <c r="J22" s="15"/>
      <c r="K22" s="15"/>
      <c r="L22" s="15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6"/>
    </row>
    <row r="23" spans="1:27" s="2" customFormat="1" ht="63.75" customHeight="1" x14ac:dyDescent="0.25">
      <c r="A23" s="55"/>
      <c r="B23" s="43"/>
      <c r="C23" s="4" t="s">
        <v>5</v>
      </c>
      <c r="D23" s="29" t="s">
        <v>53</v>
      </c>
      <c r="E23" s="29" t="s">
        <v>54</v>
      </c>
      <c r="F23" s="29" t="s">
        <v>55</v>
      </c>
      <c r="G23" s="29" t="s">
        <v>56</v>
      </c>
      <c r="H23" s="29" t="s">
        <v>57</v>
      </c>
      <c r="I23" s="29" t="s">
        <v>58</v>
      </c>
      <c r="J23" s="17"/>
      <c r="K23" s="17"/>
      <c r="L23" s="17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6"/>
    </row>
    <row r="24" spans="1:27" s="2" customFormat="1" ht="15.75" x14ac:dyDescent="0.25">
      <c r="A24" s="55"/>
      <c r="B24" s="43"/>
      <c r="C24" s="3" t="s">
        <v>6</v>
      </c>
      <c r="D24" s="29" t="s">
        <v>22</v>
      </c>
      <c r="E24" s="29" t="s">
        <v>22</v>
      </c>
      <c r="F24" s="29" t="s">
        <v>22</v>
      </c>
      <c r="G24" s="29" t="s">
        <v>22</v>
      </c>
      <c r="H24" s="29" t="s">
        <v>22</v>
      </c>
      <c r="I24" s="29" t="s">
        <v>22</v>
      </c>
      <c r="J24" s="15"/>
      <c r="K24" s="15"/>
      <c r="L24" s="15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6"/>
    </row>
    <row r="25" spans="1:27" s="2" customFormat="1" ht="15.75" x14ac:dyDescent="0.25">
      <c r="A25" s="55"/>
      <c r="B25" s="43"/>
      <c r="C25" s="3" t="s">
        <v>7</v>
      </c>
      <c r="D25" s="29">
        <v>31</v>
      </c>
      <c r="E25" s="29">
        <v>32</v>
      </c>
      <c r="F25" s="29">
        <v>31</v>
      </c>
      <c r="G25" s="29">
        <v>31</v>
      </c>
      <c r="H25" s="29">
        <v>27</v>
      </c>
      <c r="I25" s="29">
        <v>37</v>
      </c>
      <c r="J25" s="17"/>
      <c r="K25" s="17"/>
      <c r="L25" s="17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6">
        <f t="shared" ref="AA25" si="0">SUM(D25:Z25)</f>
        <v>189</v>
      </c>
    </row>
    <row r="26" spans="1:27" s="2" customFormat="1" ht="15.75" x14ac:dyDescent="0.25">
      <c r="A26" s="55"/>
      <c r="B26" s="43"/>
      <c r="C26" s="3" t="s">
        <v>8</v>
      </c>
      <c r="D26" s="25"/>
      <c r="E26" s="25"/>
      <c r="F26" s="25"/>
      <c r="G26" s="25"/>
      <c r="H26" s="25"/>
      <c r="I26" s="25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8"/>
      <c r="U26" s="16"/>
      <c r="V26" s="16"/>
      <c r="W26" s="16"/>
      <c r="X26" s="16"/>
      <c r="Y26" s="16"/>
      <c r="Z26" s="16"/>
      <c r="AA26" s="6"/>
    </row>
    <row r="27" spans="1:27" s="2" customFormat="1" ht="31.5" x14ac:dyDescent="0.25">
      <c r="A27" s="55"/>
      <c r="B27" s="43">
        <v>0.70138888888888884</v>
      </c>
      <c r="C27" s="3" t="s">
        <v>4</v>
      </c>
      <c r="D27" s="33" t="s">
        <v>23</v>
      </c>
      <c r="E27" s="33" t="s">
        <v>23</v>
      </c>
      <c r="F27" s="33" t="s">
        <v>23</v>
      </c>
      <c r="G27" s="33" t="s">
        <v>23</v>
      </c>
      <c r="H27" s="33" t="s">
        <v>23</v>
      </c>
      <c r="I27" s="33" t="s">
        <v>23</v>
      </c>
      <c r="J27" s="33" t="s">
        <v>23</v>
      </c>
      <c r="K27" s="33" t="s">
        <v>23</v>
      </c>
      <c r="L27" s="33" t="s">
        <v>23</v>
      </c>
      <c r="M27" s="34" t="s">
        <v>23</v>
      </c>
      <c r="N27" s="6"/>
      <c r="O27" s="6"/>
      <c r="P27" s="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6"/>
    </row>
    <row r="28" spans="1:27" s="2" customFormat="1" ht="78.75" x14ac:dyDescent="0.25">
      <c r="A28" s="55"/>
      <c r="B28" s="43"/>
      <c r="C28" s="4" t="s">
        <v>5</v>
      </c>
      <c r="D28" s="33" t="s">
        <v>59</v>
      </c>
      <c r="E28" s="33" t="s">
        <v>60</v>
      </c>
      <c r="F28" s="33" t="s">
        <v>61</v>
      </c>
      <c r="G28" s="33" t="s">
        <v>65</v>
      </c>
      <c r="H28" s="33" t="s">
        <v>66</v>
      </c>
      <c r="I28" s="33" t="s">
        <v>67</v>
      </c>
      <c r="J28" s="33" t="s">
        <v>68</v>
      </c>
      <c r="K28" s="33" t="s">
        <v>62</v>
      </c>
      <c r="L28" s="33" t="s">
        <v>63</v>
      </c>
      <c r="M28" s="34" t="s">
        <v>64</v>
      </c>
      <c r="N28" s="6"/>
      <c r="O28" s="6"/>
      <c r="P28" s="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6"/>
    </row>
    <row r="29" spans="1:27" s="2" customFormat="1" ht="15.75" x14ac:dyDescent="0.25">
      <c r="A29" s="55"/>
      <c r="B29" s="43"/>
      <c r="C29" s="3" t="s">
        <v>6</v>
      </c>
      <c r="D29" s="34" t="s">
        <v>52</v>
      </c>
      <c r="E29" s="34" t="s">
        <v>52</v>
      </c>
      <c r="F29" s="34" t="s">
        <v>52</v>
      </c>
      <c r="G29" s="34" t="s">
        <v>52</v>
      </c>
      <c r="H29" s="34" t="s">
        <v>52</v>
      </c>
      <c r="I29" s="34" t="s">
        <v>52</v>
      </c>
      <c r="J29" s="34" t="s">
        <v>52</v>
      </c>
      <c r="K29" s="34" t="s">
        <v>52</v>
      </c>
      <c r="L29" s="34" t="s">
        <v>52</v>
      </c>
      <c r="M29" s="34" t="s">
        <v>52</v>
      </c>
      <c r="N29" s="6"/>
      <c r="O29" s="6"/>
      <c r="P29" s="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6"/>
    </row>
    <row r="30" spans="1:27" s="2" customFormat="1" ht="15.75" x14ac:dyDescent="0.25">
      <c r="A30" s="55"/>
      <c r="B30" s="43"/>
      <c r="C30" s="3" t="s">
        <v>7</v>
      </c>
      <c r="D30" s="37">
        <v>14</v>
      </c>
      <c r="E30" s="37">
        <v>16</v>
      </c>
      <c r="F30" s="37">
        <v>7</v>
      </c>
      <c r="G30" s="37">
        <v>16</v>
      </c>
      <c r="H30" s="37">
        <v>16</v>
      </c>
      <c r="I30" s="37">
        <v>13</v>
      </c>
      <c r="J30" s="37">
        <v>14</v>
      </c>
      <c r="K30" s="37">
        <v>30</v>
      </c>
      <c r="L30" s="37">
        <v>31</v>
      </c>
      <c r="M30" s="38">
        <v>32</v>
      </c>
      <c r="N30" s="6"/>
      <c r="O30" s="6"/>
      <c r="P30" s="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6">
        <f t="shared" ref="AA30" si="1">SUM(D30:Z30)</f>
        <v>189</v>
      </c>
    </row>
    <row r="31" spans="1:27" s="2" customFormat="1" ht="15.75" x14ac:dyDescent="0.25">
      <c r="A31" s="56"/>
      <c r="B31" s="43"/>
      <c r="C31" s="3" t="s">
        <v>8</v>
      </c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8"/>
      <c r="U31" s="16"/>
      <c r="V31" s="16"/>
      <c r="W31" s="16"/>
      <c r="X31" s="16"/>
      <c r="Y31" s="16"/>
      <c r="Z31" s="16"/>
      <c r="AA31" s="6"/>
    </row>
    <row r="32" spans="1:27" s="2" customFormat="1" ht="28.5" customHeight="1" x14ac:dyDescent="0.25">
      <c r="A32" s="54" t="s">
        <v>167</v>
      </c>
      <c r="B32" s="43">
        <v>0.59722222222222221</v>
      </c>
      <c r="C32" s="3" t="s">
        <v>4</v>
      </c>
      <c r="D32" s="29" t="s">
        <v>23</v>
      </c>
      <c r="E32" s="29" t="s">
        <v>23</v>
      </c>
      <c r="F32" s="29" t="s">
        <v>23</v>
      </c>
      <c r="G32" s="29" t="s">
        <v>23</v>
      </c>
      <c r="H32" s="29" t="s">
        <v>23</v>
      </c>
      <c r="I32" s="29" t="s">
        <v>23</v>
      </c>
      <c r="J32" s="6"/>
      <c r="K32" s="6"/>
      <c r="L32" s="6"/>
      <c r="M32" s="6"/>
      <c r="N32" s="6"/>
      <c r="O32" s="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6"/>
    </row>
    <row r="33" spans="1:27" s="2" customFormat="1" ht="62.25" customHeight="1" x14ac:dyDescent="0.25">
      <c r="A33" s="55"/>
      <c r="B33" s="43"/>
      <c r="C33" s="4" t="s">
        <v>5</v>
      </c>
      <c r="D33" s="29" t="s">
        <v>24</v>
      </c>
      <c r="E33" s="29" t="s">
        <v>25</v>
      </c>
      <c r="F33" s="29" t="s">
        <v>26</v>
      </c>
      <c r="G33" s="29" t="s">
        <v>72</v>
      </c>
      <c r="H33" s="29" t="s">
        <v>98</v>
      </c>
      <c r="I33" s="29" t="s">
        <v>99</v>
      </c>
      <c r="J33" s="6"/>
      <c r="K33" s="6"/>
      <c r="L33" s="6"/>
      <c r="M33" s="6"/>
      <c r="N33" s="6"/>
      <c r="O33" s="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6"/>
    </row>
    <row r="34" spans="1:27" s="2" customFormat="1" ht="15.75" x14ac:dyDescent="0.25">
      <c r="A34" s="55"/>
      <c r="B34" s="43"/>
      <c r="C34" s="3" t="s">
        <v>6</v>
      </c>
      <c r="D34" s="29" t="s">
        <v>22</v>
      </c>
      <c r="E34" s="29" t="s">
        <v>22</v>
      </c>
      <c r="F34" s="29" t="s">
        <v>22</v>
      </c>
      <c r="G34" s="29" t="s">
        <v>22</v>
      </c>
      <c r="H34" s="29" t="s">
        <v>22</v>
      </c>
      <c r="I34" s="29" t="s">
        <v>22</v>
      </c>
      <c r="J34" s="6"/>
      <c r="K34" s="6"/>
      <c r="L34" s="6"/>
      <c r="M34" s="6"/>
      <c r="N34" s="6"/>
      <c r="O34" s="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6"/>
    </row>
    <row r="35" spans="1:27" s="2" customFormat="1" ht="15.75" x14ac:dyDescent="0.25">
      <c r="A35" s="55"/>
      <c r="B35" s="43"/>
      <c r="C35" s="3" t="s">
        <v>7</v>
      </c>
      <c r="D35" s="29">
        <v>30</v>
      </c>
      <c r="E35" s="29">
        <v>36</v>
      </c>
      <c r="F35" s="29">
        <v>31</v>
      </c>
      <c r="G35" s="29">
        <v>30</v>
      </c>
      <c r="H35" s="29">
        <v>32</v>
      </c>
      <c r="I35" s="29">
        <v>36</v>
      </c>
      <c r="J35" s="6"/>
      <c r="K35" s="6"/>
      <c r="L35" s="6"/>
      <c r="M35" s="6"/>
      <c r="N35" s="6"/>
      <c r="O35" s="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6">
        <f>SUM(D35:Z35)</f>
        <v>195</v>
      </c>
    </row>
    <row r="36" spans="1:27" s="2" customFormat="1" ht="15.75" x14ac:dyDescent="0.25">
      <c r="A36" s="56"/>
      <c r="B36" s="43"/>
      <c r="C36" s="3" t="s">
        <v>8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20"/>
      <c r="Q36" s="20"/>
      <c r="R36" s="16"/>
      <c r="S36" s="16"/>
      <c r="T36" s="18"/>
      <c r="U36" s="16"/>
      <c r="V36" s="16"/>
      <c r="W36" s="16"/>
      <c r="X36" s="16"/>
      <c r="Y36" s="16"/>
      <c r="Z36" s="16"/>
      <c r="AA36" s="6"/>
    </row>
    <row r="37" spans="1:27" s="2" customFormat="1" ht="39" customHeight="1" x14ac:dyDescent="0.25">
      <c r="A37" s="54" t="s">
        <v>168</v>
      </c>
      <c r="B37" s="43">
        <v>0.38194444444444442</v>
      </c>
      <c r="C37" s="3" t="s">
        <v>4</v>
      </c>
      <c r="D37" s="29" t="s">
        <v>23</v>
      </c>
      <c r="E37" s="29" t="s">
        <v>23</v>
      </c>
      <c r="F37" s="29" t="s">
        <v>23</v>
      </c>
      <c r="G37" s="29" t="s">
        <v>23</v>
      </c>
      <c r="H37" s="29" t="s">
        <v>23</v>
      </c>
      <c r="I37" s="29" t="s">
        <v>23</v>
      </c>
      <c r="J37" s="29" t="s">
        <v>23</v>
      </c>
      <c r="K37" s="29" t="s">
        <v>23</v>
      </c>
      <c r="L37" s="29" t="s">
        <v>23</v>
      </c>
      <c r="M37" s="29" t="s">
        <v>23</v>
      </c>
      <c r="N37" s="29" t="s">
        <v>23</v>
      </c>
      <c r="O37" s="29" t="s">
        <v>23</v>
      </c>
      <c r="P37" s="6"/>
      <c r="Q37" s="6"/>
      <c r="R37" s="6"/>
      <c r="S37" s="6"/>
      <c r="T37" s="6"/>
      <c r="U37" s="6"/>
      <c r="V37" s="15"/>
      <c r="W37" s="15"/>
      <c r="X37" s="15"/>
      <c r="Y37" s="15"/>
      <c r="Z37" s="15"/>
      <c r="AA37" s="6"/>
    </row>
    <row r="38" spans="1:27" s="2" customFormat="1" ht="75" customHeight="1" x14ac:dyDescent="0.25">
      <c r="A38" s="55"/>
      <c r="B38" s="43"/>
      <c r="C38" s="4" t="s">
        <v>5</v>
      </c>
      <c r="D38" s="29" t="s">
        <v>33</v>
      </c>
      <c r="E38" s="29" t="s">
        <v>34</v>
      </c>
      <c r="F38" s="29" t="s">
        <v>35</v>
      </c>
      <c r="G38" s="29" t="s">
        <v>36</v>
      </c>
      <c r="H38" s="29" t="s">
        <v>37</v>
      </c>
      <c r="I38" s="29" t="s">
        <v>38</v>
      </c>
      <c r="J38" s="29" t="s">
        <v>39</v>
      </c>
      <c r="K38" s="29" t="s">
        <v>40</v>
      </c>
      <c r="L38" s="29" t="s">
        <v>41</v>
      </c>
      <c r="M38" s="29" t="s">
        <v>42</v>
      </c>
      <c r="N38" s="29" t="s">
        <v>43</v>
      </c>
      <c r="O38" s="29" t="s">
        <v>44</v>
      </c>
      <c r="P38" s="6"/>
      <c r="Q38" s="6"/>
      <c r="R38" s="6"/>
      <c r="S38" s="6"/>
      <c r="T38" s="6"/>
      <c r="U38" s="6"/>
      <c r="V38" s="17"/>
      <c r="W38" s="17"/>
      <c r="X38" s="17"/>
      <c r="Y38" s="17"/>
      <c r="Z38" s="17"/>
      <c r="AA38" s="6"/>
    </row>
    <row r="39" spans="1:27" s="2" customFormat="1" ht="15.75" x14ac:dyDescent="0.25">
      <c r="A39" s="55"/>
      <c r="B39" s="43"/>
      <c r="C39" s="3" t="s">
        <v>6</v>
      </c>
      <c r="D39" s="29" t="s">
        <v>32</v>
      </c>
      <c r="E39" s="29" t="s">
        <v>32</v>
      </c>
      <c r="F39" s="29" t="s">
        <v>32</v>
      </c>
      <c r="G39" s="29" t="s">
        <v>32</v>
      </c>
      <c r="H39" s="29" t="s">
        <v>32</v>
      </c>
      <c r="I39" s="29" t="s">
        <v>32</v>
      </c>
      <c r="J39" s="29" t="s">
        <v>32</v>
      </c>
      <c r="K39" s="29" t="s">
        <v>32</v>
      </c>
      <c r="L39" s="29" t="s">
        <v>32</v>
      </c>
      <c r="M39" s="29" t="s">
        <v>32</v>
      </c>
      <c r="N39" s="29" t="s">
        <v>32</v>
      </c>
      <c r="O39" s="29" t="s">
        <v>32</v>
      </c>
      <c r="P39" s="6"/>
      <c r="Q39" s="6"/>
      <c r="R39" s="6"/>
      <c r="S39" s="6"/>
      <c r="T39" s="6"/>
      <c r="U39" s="6"/>
      <c r="V39" s="15"/>
      <c r="W39" s="15"/>
      <c r="X39" s="15"/>
      <c r="Y39" s="15"/>
      <c r="Z39" s="15"/>
      <c r="AA39" s="6"/>
    </row>
    <row r="40" spans="1:27" s="2" customFormat="1" ht="15.75" x14ac:dyDescent="0.25">
      <c r="A40" s="55"/>
      <c r="B40" s="43"/>
      <c r="C40" s="3" t="s">
        <v>7</v>
      </c>
      <c r="D40" s="29">
        <v>18</v>
      </c>
      <c r="E40" s="29">
        <v>18</v>
      </c>
      <c r="F40" s="29">
        <v>17</v>
      </c>
      <c r="G40" s="29">
        <v>15</v>
      </c>
      <c r="H40" s="29">
        <v>14</v>
      </c>
      <c r="I40" s="29">
        <v>16</v>
      </c>
      <c r="J40" s="29">
        <v>15</v>
      </c>
      <c r="K40" s="29">
        <v>14</v>
      </c>
      <c r="L40" s="29">
        <v>15</v>
      </c>
      <c r="M40" s="29">
        <v>16</v>
      </c>
      <c r="N40" s="29">
        <v>19</v>
      </c>
      <c r="O40" s="29">
        <v>17</v>
      </c>
      <c r="P40" s="6"/>
      <c r="Q40" s="6"/>
      <c r="R40" s="6"/>
      <c r="S40" s="6"/>
      <c r="T40" s="6"/>
      <c r="U40" s="6"/>
      <c r="V40" s="17"/>
      <c r="W40" s="17"/>
      <c r="X40" s="17"/>
      <c r="Y40" s="17"/>
      <c r="Z40" s="17"/>
      <c r="AA40" s="6">
        <f>SUM(D40:Z40)</f>
        <v>194</v>
      </c>
    </row>
    <row r="41" spans="1:27" s="2" customFormat="1" ht="15.75" x14ac:dyDescent="0.25">
      <c r="A41" s="56"/>
      <c r="B41" s="43"/>
      <c r="C41" s="3" t="s">
        <v>8</v>
      </c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16"/>
      <c r="U41" s="16"/>
      <c r="V41" s="16"/>
      <c r="W41" s="16"/>
      <c r="X41" s="16"/>
      <c r="Y41" s="16"/>
      <c r="Z41" s="18"/>
      <c r="AA41" s="6"/>
    </row>
    <row r="42" spans="1:27" s="2" customFormat="1" ht="30.75" customHeight="1" x14ac:dyDescent="0.25">
      <c r="A42" s="54" t="s">
        <v>9</v>
      </c>
      <c r="B42" s="43">
        <v>0.375</v>
      </c>
      <c r="C42" s="3" t="s">
        <v>4</v>
      </c>
      <c r="D42" s="29" t="s">
        <v>23</v>
      </c>
      <c r="E42" s="29" t="s">
        <v>23</v>
      </c>
      <c r="F42" s="29" t="s">
        <v>23</v>
      </c>
      <c r="G42" s="29" t="s">
        <v>23</v>
      </c>
      <c r="H42" s="29" t="s">
        <v>23</v>
      </c>
      <c r="I42" s="29" t="s">
        <v>23</v>
      </c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6"/>
      <c r="Y42" s="16"/>
      <c r="Z42" s="16"/>
      <c r="AA42" s="6"/>
    </row>
    <row r="43" spans="1:27" s="2" customFormat="1" ht="75" customHeight="1" x14ac:dyDescent="0.25">
      <c r="A43" s="55"/>
      <c r="B43" s="43"/>
      <c r="C43" s="4" t="s">
        <v>5</v>
      </c>
      <c r="D43" s="29" t="s">
        <v>75</v>
      </c>
      <c r="E43" s="29" t="s">
        <v>76</v>
      </c>
      <c r="F43" s="29" t="s">
        <v>77</v>
      </c>
      <c r="G43" s="29" t="s">
        <v>78</v>
      </c>
      <c r="H43" s="29" t="s">
        <v>79</v>
      </c>
      <c r="I43" s="29" t="s">
        <v>80</v>
      </c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6"/>
      <c r="Y43" s="16"/>
      <c r="Z43" s="16"/>
      <c r="AA43" s="6"/>
    </row>
    <row r="44" spans="1:27" s="2" customFormat="1" ht="15.75" x14ac:dyDescent="0.25">
      <c r="A44" s="55"/>
      <c r="B44" s="43"/>
      <c r="C44" s="3" t="s">
        <v>6</v>
      </c>
      <c r="D44" s="29" t="s">
        <v>22</v>
      </c>
      <c r="E44" s="29" t="s">
        <v>22</v>
      </c>
      <c r="F44" s="29" t="s">
        <v>22</v>
      </c>
      <c r="G44" s="29" t="s">
        <v>22</v>
      </c>
      <c r="H44" s="29" t="s">
        <v>22</v>
      </c>
      <c r="I44" s="29" t="s">
        <v>22</v>
      </c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6"/>
      <c r="Y44" s="16"/>
      <c r="Z44" s="16"/>
      <c r="AA44" s="6"/>
    </row>
    <row r="45" spans="1:27" s="2" customFormat="1" ht="15.75" x14ac:dyDescent="0.25">
      <c r="A45" s="55"/>
      <c r="B45" s="43"/>
      <c r="C45" s="3" t="s">
        <v>7</v>
      </c>
      <c r="D45" s="29">
        <v>30</v>
      </c>
      <c r="E45" s="29">
        <v>31</v>
      </c>
      <c r="F45" s="29">
        <v>30</v>
      </c>
      <c r="G45" s="29">
        <v>30</v>
      </c>
      <c r="H45" s="29">
        <v>32</v>
      </c>
      <c r="I45" s="29">
        <v>38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6"/>
      <c r="Y45" s="16"/>
      <c r="Z45" s="16"/>
      <c r="AA45" s="6">
        <f t="shared" ref="AA45" si="2">SUM(D45:Z45)</f>
        <v>191</v>
      </c>
    </row>
    <row r="46" spans="1:27" s="2" customFormat="1" ht="15.75" x14ac:dyDescent="0.25">
      <c r="A46" s="56"/>
      <c r="B46" s="43"/>
      <c r="C46" s="3" t="s">
        <v>8</v>
      </c>
      <c r="D46" s="32"/>
      <c r="E46" s="32"/>
      <c r="F46" s="32"/>
      <c r="G46" s="32"/>
      <c r="H46" s="32"/>
      <c r="I46" s="32"/>
      <c r="J46" s="32"/>
      <c r="K46" s="32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6"/>
    </row>
    <row r="47" spans="1:27" s="2" customFormat="1" ht="32.25" customHeight="1" x14ac:dyDescent="0.25">
      <c r="A47" s="54" t="s">
        <v>10</v>
      </c>
      <c r="B47" s="43">
        <v>0.3888888888888889</v>
      </c>
      <c r="C47" s="3" t="s">
        <v>4</v>
      </c>
      <c r="D47" s="33" t="s">
        <v>23</v>
      </c>
      <c r="E47" s="33" t="s">
        <v>23</v>
      </c>
      <c r="F47" s="34" t="s">
        <v>23</v>
      </c>
      <c r="G47" s="29" t="s">
        <v>23</v>
      </c>
      <c r="H47" s="29" t="s">
        <v>23</v>
      </c>
      <c r="I47" s="29" t="s">
        <v>23</v>
      </c>
      <c r="J47" s="15"/>
      <c r="K47" s="15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6"/>
    </row>
    <row r="48" spans="1:27" s="2" customFormat="1" ht="48.75" customHeight="1" x14ac:dyDescent="0.25">
      <c r="A48" s="55"/>
      <c r="B48" s="43"/>
      <c r="C48" s="4" t="s">
        <v>5</v>
      </c>
      <c r="D48" s="33" t="s">
        <v>81</v>
      </c>
      <c r="E48" s="33" t="s">
        <v>82</v>
      </c>
      <c r="F48" s="34" t="s">
        <v>83</v>
      </c>
      <c r="G48" s="29" t="s">
        <v>84</v>
      </c>
      <c r="H48" s="29" t="s">
        <v>85</v>
      </c>
      <c r="I48" s="29" t="s">
        <v>86</v>
      </c>
      <c r="J48" s="17"/>
      <c r="K48" s="17"/>
      <c r="L48" s="16"/>
      <c r="M48" s="16"/>
      <c r="N48" s="16"/>
      <c r="O48" s="16"/>
      <c r="P48" s="16"/>
      <c r="Q48" s="16"/>
      <c r="R48" s="17"/>
      <c r="S48" s="17"/>
      <c r="T48" s="16"/>
      <c r="U48" s="16"/>
      <c r="V48" s="16"/>
      <c r="W48" s="16"/>
      <c r="X48" s="16"/>
      <c r="Y48" s="16"/>
      <c r="Z48" s="16"/>
      <c r="AA48" s="6"/>
    </row>
    <row r="49" spans="1:27" s="2" customFormat="1" ht="15.75" x14ac:dyDescent="0.25">
      <c r="A49" s="55"/>
      <c r="B49" s="43"/>
      <c r="C49" s="3" t="s">
        <v>6</v>
      </c>
      <c r="D49" s="34" t="s">
        <v>45</v>
      </c>
      <c r="E49" s="34" t="s">
        <v>45</v>
      </c>
      <c r="F49" s="34" t="s">
        <v>45</v>
      </c>
      <c r="G49" s="29" t="s">
        <v>52</v>
      </c>
      <c r="H49" s="29" t="s">
        <v>52</v>
      </c>
      <c r="I49" s="29" t="s">
        <v>52</v>
      </c>
      <c r="J49" s="15"/>
      <c r="K49" s="15"/>
      <c r="L49" s="16"/>
      <c r="M49" s="16"/>
      <c r="N49" s="16"/>
      <c r="O49" s="16"/>
      <c r="P49" s="16"/>
      <c r="Q49" s="16"/>
      <c r="R49" s="17"/>
      <c r="S49" s="17"/>
      <c r="T49" s="16"/>
      <c r="U49" s="16"/>
      <c r="V49" s="16"/>
      <c r="W49" s="16"/>
      <c r="X49" s="16"/>
      <c r="Y49" s="16"/>
      <c r="Z49" s="16"/>
      <c r="AA49" s="6"/>
    </row>
    <row r="50" spans="1:27" s="2" customFormat="1" ht="15.75" x14ac:dyDescent="0.25">
      <c r="A50" s="55"/>
      <c r="B50" s="43"/>
      <c r="C50" s="3" t="s">
        <v>7</v>
      </c>
      <c r="D50" s="37">
        <v>35</v>
      </c>
      <c r="E50" s="37">
        <v>32</v>
      </c>
      <c r="F50" s="38">
        <v>29</v>
      </c>
      <c r="G50" s="29">
        <v>30</v>
      </c>
      <c r="H50" s="29">
        <v>31</v>
      </c>
      <c r="I50" s="29">
        <v>32</v>
      </c>
      <c r="J50" s="17"/>
      <c r="K50" s="17"/>
      <c r="L50" s="16"/>
      <c r="M50" s="16"/>
      <c r="N50" s="16"/>
      <c r="O50" s="16"/>
      <c r="P50" s="16"/>
      <c r="Q50" s="16"/>
      <c r="R50" s="17"/>
      <c r="S50" s="17"/>
      <c r="T50" s="16"/>
      <c r="U50" s="16"/>
      <c r="V50" s="16"/>
      <c r="W50" s="16"/>
      <c r="X50" s="16"/>
      <c r="Y50" s="16"/>
      <c r="Z50" s="16"/>
      <c r="AA50" s="6">
        <f t="shared" ref="AA50" si="3">SUM(D50:Z50)</f>
        <v>189</v>
      </c>
    </row>
    <row r="51" spans="1:27" s="2" customFormat="1" ht="15.75" x14ac:dyDescent="0.25">
      <c r="A51" s="56"/>
      <c r="B51" s="43"/>
      <c r="C51" s="3" t="s">
        <v>8</v>
      </c>
      <c r="D51" s="16"/>
      <c r="E51" s="16"/>
      <c r="F51" s="39"/>
      <c r="G51" s="16"/>
      <c r="H51" s="16"/>
      <c r="I51" s="16"/>
      <c r="J51" s="16"/>
      <c r="K51" s="16"/>
      <c r="L51" s="16"/>
      <c r="M51" s="16"/>
      <c r="N51" s="16"/>
      <c r="O51" s="16"/>
      <c r="P51" s="17"/>
      <c r="Q51" s="17"/>
      <c r="R51" s="17"/>
      <c r="S51" s="17"/>
      <c r="T51" s="18"/>
      <c r="U51" s="16"/>
      <c r="V51" s="16"/>
      <c r="W51" s="16"/>
      <c r="X51" s="16"/>
      <c r="Y51" s="16"/>
      <c r="Z51" s="16"/>
      <c r="AA51" s="6"/>
    </row>
    <row r="52" spans="1:27" s="2" customFormat="1" ht="31.5" x14ac:dyDescent="0.25">
      <c r="A52" s="54" t="s">
        <v>11</v>
      </c>
      <c r="B52" s="43">
        <v>0.63888888888888884</v>
      </c>
      <c r="C52" s="3" t="s">
        <v>4</v>
      </c>
      <c r="D52" s="29" t="s">
        <v>23</v>
      </c>
      <c r="E52" s="29" t="s">
        <v>23</v>
      </c>
      <c r="F52" s="29" t="s">
        <v>23</v>
      </c>
      <c r="G52" s="29" t="s">
        <v>23</v>
      </c>
      <c r="H52" s="29" t="s">
        <v>23</v>
      </c>
      <c r="I52" s="29" t="s">
        <v>23</v>
      </c>
      <c r="J52" s="15"/>
      <c r="K52" s="15"/>
      <c r="L52" s="16"/>
      <c r="M52" s="16"/>
      <c r="N52" s="16"/>
      <c r="O52" s="16"/>
      <c r="P52" s="16"/>
      <c r="Q52" s="16"/>
      <c r="R52" s="16"/>
      <c r="S52" s="16"/>
      <c r="T52" s="18"/>
      <c r="U52" s="16"/>
      <c r="V52" s="16"/>
      <c r="W52" s="16"/>
      <c r="X52" s="16"/>
      <c r="Y52" s="16"/>
      <c r="Z52" s="16"/>
      <c r="AA52" s="6"/>
    </row>
    <row r="53" spans="1:27" s="2" customFormat="1" ht="47.25" x14ac:dyDescent="0.25">
      <c r="A53" s="55"/>
      <c r="B53" s="43"/>
      <c r="C53" s="4" t="s">
        <v>5</v>
      </c>
      <c r="D53" s="29" t="s">
        <v>87</v>
      </c>
      <c r="E53" s="29" t="s">
        <v>138</v>
      </c>
      <c r="F53" s="29" t="s">
        <v>139</v>
      </c>
      <c r="G53" s="29" t="s">
        <v>88</v>
      </c>
      <c r="H53" s="29" t="s">
        <v>89</v>
      </c>
      <c r="I53" s="29" t="s">
        <v>90</v>
      </c>
      <c r="J53" s="17"/>
      <c r="K53" s="17"/>
      <c r="L53" s="16"/>
      <c r="M53" s="16"/>
      <c r="N53" s="16"/>
      <c r="O53" s="16"/>
      <c r="P53" s="16"/>
      <c r="Q53" s="16"/>
      <c r="R53" s="16"/>
      <c r="S53" s="16"/>
      <c r="T53" s="18"/>
      <c r="U53" s="16"/>
      <c r="V53" s="16"/>
      <c r="W53" s="16"/>
      <c r="X53" s="16"/>
      <c r="Y53" s="16"/>
      <c r="Z53" s="16"/>
      <c r="AA53" s="6"/>
    </row>
    <row r="54" spans="1:27" s="2" customFormat="1" ht="18" customHeight="1" x14ac:dyDescent="0.25">
      <c r="A54" s="55"/>
      <c r="B54" s="43"/>
      <c r="C54" s="3" t="s">
        <v>6</v>
      </c>
      <c r="D54" s="29" t="s">
        <v>45</v>
      </c>
      <c r="E54" s="29" t="s">
        <v>45</v>
      </c>
      <c r="F54" s="29" t="s">
        <v>45</v>
      </c>
      <c r="G54" s="29" t="s">
        <v>45</v>
      </c>
      <c r="H54" s="29" t="s">
        <v>45</v>
      </c>
      <c r="I54" s="29" t="s">
        <v>45</v>
      </c>
      <c r="J54" s="15"/>
      <c r="K54" s="15"/>
      <c r="L54" s="16"/>
      <c r="M54" s="16"/>
      <c r="N54" s="16"/>
      <c r="O54" s="16"/>
      <c r="P54" s="16"/>
      <c r="Q54" s="16"/>
      <c r="R54" s="16"/>
      <c r="S54" s="16"/>
      <c r="T54" s="18"/>
      <c r="U54" s="16"/>
      <c r="V54" s="16"/>
      <c r="W54" s="16"/>
      <c r="X54" s="16"/>
      <c r="Y54" s="16"/>
      <c r="Z54" s="16"/>
      <c r="AA54" s="6"/>
    </row>
    <row r="55" spans="1:27" s="2" customFormat="1" ht="15.75" x14ac:dyDescent="0.25">
      <c r="A55" s="55"/>
      <c r="B55" s="43"/>
      <c r="C55" s="3" t="s">
        <v>7</v>
      </c>
      <c r="D55" s="29">
        <v>34</v>
      </c>
      <c r="E55" s="29">
        <v>32</v>
      </c>
      <c r="F55" s="29">
        <v>30</v>
      </c>
      <c r="G55" s="29">
        <v>30</v>
      </c>
      <c r="H55" s="29">
        <v>33</v>
      </c>
      <c r="I55" s="29">
        <v>37</v>
      </c>
      <c r="J55" s="17"/>
      <c r="K55" s="17"/>
      <c r="L55" s="16"/>
      <c r="M55" s="16"/>
      <c r="N55" s="16"/>
      <c r="O55" s="16"/>
      <c r="P55" s="16"/>
      <c r="Q55" s="16"/>
      <c r="R55" s="16"/>
      <c r="S55" s="16"/>
      <c r="T55" s="18"/>
      <c r="U55" s="16"/>
      <c r="V55" s="16"/>
      <c r="W55" s="16"/>
      <c r="X55" s="16"/>
      <c r="Y55" s="16"/>
      <c r="Z55" s="16"/>
      <c r="AA55" s="6">
        <f t="shared" ref="AA55" si="4">SUM(D55:Z55)</f>
        <v>196</v>
      </c>
    </row>
    <row r="56" spans="1:27" s="2" customFormat="1" ht="15.75" x14ac:dyDescent="0.25">
      <c r="A56" s="56"/>
      <c r="B56" s="43"/>
      <c r="C56" s="3" t="s">
        <v>8</v>
      </c>
      <c r="D56" s="17"/>
      <c r="E56" s="17"/>
      <c r="F56" s="17"/>
      <c r="G56" s="17"/>
      <c r="H56" s="17"/>
      <c r="I56" s="16"/>
      <c r="J56" s="17"/>
      <c r="K56" s="16"/>
      <c r="L56" s="16"/>
      <c r="M56" s="16"/>
      <c r="N56" s="16"/>
      <c r="O56" s="16"/>
      <c r="P56" s="16"/>
      <c r="Q56" s="16"/>
      <c r="R56" s="16"/>
      <c r="S56" s="16"/>
      <c r="T56" s="18"/>
      <c r="U56" s="16"/>
      <c r="V56" s="16"/>
      <c r="W56" s="16"/>
      <c r="X56" s="16"/>
      <c r="Y56" s="16"/>
      <c r="Z56" s="16"/>
      <c r="AA56" s="6"/>
    </row>
    <row r="57" spans="1:27" s="2" customFormat="1" ht="32.25" customHeight="1" x14ac:dyDescent="0.25">
      <c r="A57" s="54" t="s">
        <v>93</v>
      </c>
      <c r="B57" s="43">
        <v>0.68055555555555547</v>
      </c>
      <c r="C57" s="3" t="s">
        <v>4</v>
      </c>
      <c r="D57" s="29" t="s">
        <v>23</v>
      </c>
      <c r="E57" s="29" t="s">
        <v>23</v>
      </c>
      <c r="F57" s="29" t="s">
        <v>23</v>
      </c>
      <c r="G57" s="29" t="s">
        <v>23</v>
      </c>
      <c r="H57" s="29" t="s">
        <v>23</v>
      </c>
      <c r="I57" s="29" t="s">
        <v>23</v>
      </c>
      <c r="J57" s="6"/>
      <c r="K57" s="6"/>
      <c r="L57" s="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6"/>
    </row>
    <row r="58" spans="1:27" s="2" customFormat="1" ht="47.25" x14ac:dyDescent="0.25">
      <c r="A58" s="55"/>
      <c r="B58" s="43"/>
      <c r="C58" s="4" t="s">
        <v>5</v>
      </c>
      <c r="D58" s="29" t="s">
        <v>94</v>
      </c>
      <c r="E58" s="29" t="s">
        <v>95</v>
      </c>
      <c r="F58" s="29" t="s">
        <v>96</v>
      </c>
      <c r="G58" s="29" t="s">
        <v>27</v>
      </c>
      <c r="H58" s="29" t="s">
        <v>28</v>
      </c>
      <c r="I58" s="29" t="s">
        <v>29</v>
      </c>
      <c r="J58" s="6"/>
      <c r="K58" s="6"/>
      <c r="L58" s="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6"/>
    </row>
    <row r="59" spans="1:27" s="2" customFormat="1" ht="15.75" x14ac:dyDescent="0.25">
      <c r="A59" s="55"/>
      <c r="B59" s="43"/>
      <c r="C59" s="3" t="s">
        <v>6</v>
      </c>
      <c r="D59" s="29" t="s">
        <v>22</v>
      </c>
      <c r="E59" s="29" t="s">
        <v>22</v>
      </c>
      <c r="F59" s="29" t="s">
        <v>22</v>
      </c>
      <c r="G59" s="29" t="s">
        <v>22</v>
      </c>
      <c r="H59" s="29" t="s">
        <v>22</v>
      </c>
      <c r="I59" s="29" t="s">
        <v>22</v>
      </c>
      <c r="J59" s="6"/>
      <c r="K59" s="6"/>
      <c r="L59" s="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6"/>
    </row>
    <row r="60" spans="1:27" s="2" customFormat="1" ht="15.75" x14ac:dyDescent="0.25">
      <c r="A60" s="55"/>
      <c r="B60" s="43"/>
      <c r="C60" s="3" t="s">
        <v>7</v>
      </c>
      <c r="D60" s="29">
        <v>31</v>
      </c>
      <c r="E60" s="29">
        <v>31</v>
      </c>
      <c r="F60" s="29">
        <v>31</v>
      </c>
      <c r="G60" s="29">
        <v>30</v>
      </c>
      <c r="H60" s="29">
        <v>32</v>
      </c>
      <c r="I60" s="29">
        <v>36</v>
      </c>
      <c r="J60" s="6"/>
      <c r="K60" s="6"/>
      <c r="L60" s="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6">
        <f t="shared" ref="AA60" si="5">SUM(D60:Z60)</f>
        <v>191</v>
      </c>
    </row>
    <row r="61" spans="1:27" s="2" customFormat="1" ht="15.75" x14ac:dyDescent="0.25">
      <c r="A61" s="56"/>
      <c r="B61" s="43"/>
      <c r="C61" s="3" t="s">
        <v>8</v>
      </c>
      <c r="D61" s="32"/>
      <c r="E61" s="32"/>
      <c r="F61" s="32"/>
      <c r="G61" s="32"/>
      <c r="H61" s="32"/>
      <c r="I61" s="32"/>
      <c r="J61" s="32"/>
      <c r="K61" s="32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6"/>
    </row>
    <row r="62" spans="1:27" s="2" customFormat="1" ht="31.5" customHeight="1" x14ac:dyDescent="0.25">
      <c r="A62" s="54" t="s">
        <v>169</v>
      </c>
      <c r="B62" s="43">
        <v>0.63888888888888884</v>
      </c>
      <c r="C62" s="3" t="s">
        <v>4</v>
      </c>
      <c r="D62" s="29" t="s">
        <v>23</v>
      </c>
      <c r="E62" s="29" t="s">
        <v>23</v>
      </c>
      <c r="F62" s="29" t="s">
        <v>23</v>
      </c>
      <c r="G62" s="29" t="s">
        <v>23</v>
      </c>
      <c r="H62" s="29" t="s">
        <v>23</v>
      </c>
      <c r="I62" s="29" t="s">
        <v>23</v>
      </c>
      <c r="J62" s="6"/>
      <c r="K62" s="6"/>
      <c r="L62" s="6"/>
      <c r="M62" s="6"/>
      <c r="N62" s="6"/>
      <c r="O62" s="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6"/>
    </row>
    <row r="63" spans="1:27" s="2" customFormat="1" ht="47.25" x14ac:dyDescent="0.25">
      <c r="A63" s="55"/>
      <c r="B63" s="43"/>
      <c r="C63" s="4" t="s">
        <v>5</v>
      </c>
      <c r="D63" s="29" t="s">
        <v>119</v>
      </c>
      <c r="E63" s="29" t="s">
        <v>120</v>
      </c>
      <c r="F63" s="29" t="s">
        <v>121</v>
      </c>
      <c r="G63" s="29" t="s">
        <v>122</v>
      </c>
      <c r="H63" s="29" t="s">
        <v>123</v>
      </c>
      <c r="I63" s="29" t="s">
        <v>124</v>
      </c>
      <c r="J63" s="6"/>
      <c r="K63" s="6"/>
      <c r="L63" s="6"/>
      <c r="M63" s="6"/>
      <c r="N63" s="6"/>
      <c r="O63" s="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6"/>
    </row>
    <row r="64" spans="1:27" s="2" customFormat="1" ht="17.25" customHeight="1" x14ac:dyDescent="0.25">
      <c r="A64" s="55"/>
      <c r="B64" s="43"/>
      <c r="C64" s="3" t="s">
        <v>6</v>
      </c>
      <c r="D64" s="29" t="s">
        <v>45</v>
      </c>
      <c r="E64" s="29" t="s">
        <v>45</v>
      </c>
      <c r="F64" s="29" t="s">
        <v>45</v>
      </c>
      <c r="G64" s="29" t="s">
        <v>45</v>
      </c>
      <c r="H64" s="29" t="s">
        <v>45</v>
      </c>
      <c r="I64" s="29" t="s">
        <v>45</v>
      </c>
      <c r="J64" s="6"/>
      <c r="K64" s="6"/>
      <c r="L64" s="6"/>
      <c r="M64" s="6"/>
      <c r="N64" s="6"/>
      <c r="O64" s="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6"/>
    </row>
    <row r="65" spans="1:27" s="2" customFormat="1" ht="15.75" x14ac:dyDescent="0.25">
      <c r="A65" s="55"/>
      <c r="B65" s="43"/>
      <c r="C65" s="3" t="s">
        <v>7</v>
      </c>
      <c r="D65" s="29">
        <v>36</v>
      </c>
      <c r="E65" s="29">
        <v>32</v>
      </c>
      <c r="F65" s="29">
        <v>30</v>
      </c>
      <c r="G65" s="29">
        <v>29</v>
      </c>
      <c r="H65" s="29">
        <v>32</v>
      </c>
      <c r="I65" s="29">
        <v>37</v>
      </c>
      <c r="J65" s="6"/>
      <c r="K65" s="6"/>
      <c r="L65" s="6"/>
      <c r="M65" s="6"/>
      <c r="N65" s="6"/>
      <c r="O65" s="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6">
        <f>SUM(D65:Z65)</f>
        <v>196</v>
      </c>
    </row>
    <row r="66" spans="1:27" s="2" customFormat="1" ht="15.75" x14ac:dyDescent="0.25">
      <c r="A66" s="56"/>
      <c r="B66" s="43"/>
      <c r="C66" s="3" t="s">
        <v>8</v>
      </c>
      <c r="D66" s="17"/>
      <c r="E66" s="17"/>
      <c r="F66" s="17"/>
      <c r="G66" s="17"/>
      <c r="H66" s="17"/>
      <c r="I66" s="17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8"/>
      <c r="U66" s="16"/>
      <c r="V66" s="16"/>
      <c r="W66" s="16"/>
      <c r="X66" s="16"/>
      <c r="Y66" s="16"/>
      <c r="Z66" s="16"/>
      <c r="AA66" s="6"/>
    </row>
    <row r="67" spans="1:27" s="2" customFormat="1" ht="31.5" x14ac:dyDescent="0.25">
      <c r="A67" s="54" t="s">
        <v>170</v>
      </c>
      <c r="B67" s="43">
        <v>0.375</v>
      </c>
      <c r="C67" s="3" t="s">
        <v>4</v>
      </c>
      <c r="D67" s="29" t="s">
        <v>23</v>
      </c>
      <c r="E67" s="29" t="s">
        <v>23</v>
      </c>
      <c r="F67" s="29" t="s">
        <v>23</v>
      </c>
      <c r="G67" s="29" t="s">
        <v>23</v>
      </c>
      <c r="H67" s="29" t="s">
        <v>23</v>
      </c>
      <c r="I67" s="29" t="s">
        <v>23</v>
      </c>
      <c r="J67" s="29" t="s">
        <v>23</v>
      </c>
      <c r="K67" s="29" t="s">
        <v>23</v>
      </c>
      <c r="L67" s="29" t="s">
        <v>23</v>
      </c>
      <c r="M67" s="29" t="s">
        <v>23</v>
      </c>
      <c r="N67" s="29" t="s">
        <v>23</v>
      </c>
      <c r="O67" s="29" t="s">
        <v>23</v>
      </c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6"/>
    </row>
    <row r="68" spans="1:27" s="2" customFormat="1" ht="63" x14ac:dyDescent="0.25">
      <c r="A68" s="55"/>
      <c r="B68" s="43"/>
      <c r="C68" s="4" t="s">
        <v>5</v>
      </c>
      <c r="D68" s="29" t="s">
        <v>107</v>
      </c>
      <c r="E68" s="29" t="s">
        <v>108</v>
      </c>
      <c r="F68" s="29" t="s">
        <v>109</v>
      </c>
      <c r="G68" s="29" t="s">
        <v>110</v>
      </c>
      <c r="H68" s="29" t="s">
        <v>111</v>
      </c>
      <c r="I68" s="29" t="s">
        <v>112</v>
      </c>
      <c r="J68" s="29" t="s">
        <v>113</v>
      </c>
      <c r="K68" s="29" t="s">
        <v>114</v>
      </c>
      <c r="L68" s="29" t="s">
        <v>115</v>
      </c>
      <c r="M68" s="29" t="s">
        <v>116</v>
      </c>
      <c r="N68" s="29" t="s">
        <v>117</v>
      </c>
      <c r="O68" s="29" t="s">
        <v>118</v>
      </c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6"/>
    </row>
    <row r="69" spans="1:27" s="2" customFormat="1" ht="15.75" x14ac:dyDescent="0.25">
      <c r="A69" s="55"/>
      <c r="B69" s="43"/>
      <c r="C69" s="3" t="s">
        <v>6</v>
      </c>
      <c r="D69" s="29" t="s">
        <v>32</v>
      </c>
      <c r="E69" s="29" t="s">
        <v>32</v>
      </c>
      <c r="F69" s="29" t="s">
        <v>32</v>
      </c>
      <c r="G69" s="29" t="s">
        <v>32</v>
      </c>
      <c r="H69" s="29" t="s">
        <v>32</v>
      </c>
      <c r="I69" s="29" t="s">
        <v>32</v>
      </c>
      <c r="J69" s="29" t="s">
        <v>32</v>
      </c>
      <c r="K69" s="29" t="s">
        <v>32</v>
      </c>
      <c r="L69" s="29" t="s">
        <v>32</v>
      </c>
      <c r="M69" s="29" t="s">
        <v>32</v>
      </c>
      <c r="N69" s="29" t="s">
        <v>32</v>
      </c>
      <c r="O69" s="29" t="s">
        <v>32</v>
      </c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6"/>
    </row>
    <row r="70" spans="1:27" s="2" customFormat="1" ht="15.75" x14ac:dyDescent="0.25">
      <c r="A70" s="55"/>
      <c r="B70" s="43"/>
      <c r="C70" s="3" t="s">
        <v>7</v>
      </c>
      <c r="D70" s="29">
        <v>18</v>
      </c>
      <c r="E70" s="29">
        <v>18</v>
      </c>
      <c r="F70" s="29">
        <v>16</v>
      </c>
      <c r="G70" s="29">
        <v>16</v>
      </c>
      <c r="H70" s="29">
        <v>14</v>
      </c>
      <c r="I70" s="29">
        <v>15</v>
      </c>
      <c r="J70" s="29">
        <v>15</v>
      </c>
      <c r="K70" s="29">
        <v>15</v>
      </c>
      <c r="L70" s="29">
        <v>16</v>
      </c>
      <c r="M70" s="29">
        <v>17</v>
      </c>
      <c r="N70" s="29">
        <v>18</v>
      </c>
      <c r="O70" s="29">
        <v>18</v>
      </c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6">
        <f>SUM(D70:Z70)</f>
        <v>196</v>
      </c>
    </row>
    <row r="71" spans="1:27" s="2" customFormat="1" ht="19.5" x14ac:dyDescent="0.25">
      <c r="A71" s="55"/>
      <c r="B71" s="43"/>
      <c r="C71" s="3" t="s">
        <v>8</v>
      </c>
      <c r="D71" s="30"/>
      <c r="E71" s="30"/>
      <c r="F71" s="30"/>
      <c r="G71" s="30"/>
      <c r="H71" s="30"/>
      <c r="I71" s="30"/>
      <c r="J71" s="30"/>
      <c r="K71" s="31"/>
      <c r="L71" s="31"/>
      <c r="M71" s="40"/>
      <c r="N71" s="40"/>
      <c r="O71" s="40"/>
      <c r="P71" s="16"/>
      <c r="Q71" s="16"/>
      <c r="R71" s="16"/>
      <c r="S71" s="16"/>
      <c r="T71" s="18"/>
      <c r="U71" s="16"/>
      <c r="V71" s="16"/>
      <c r="W71" s="16"/>
      <c r="X71" s="16"/>
      <c r="Y71" s="16"/>
      <c r="Z71" s="16"/>
      <c r="AA71" s="6"/>
    </row>
    <row r="72" spans="1:27" s="2" customFormat="1" ht="30.75" customHeight="1" x14ac:dyDescent="0.25">
      <c r="A72" s="55"/>
      <c r="B72" s="43">
        <v>0.68055555555555558</v>
      </c>
      <c r="C72" s="3" t="s">
        <v>4</v>
      </c>
      <c r="D72" s="29" t="s">
        <v>23</v>
      </c>
      <c r="E72" s="29" t="s">
        <v>23</v>
      </c>
      <c r="F72" s="29" t="s">
        <v>23</v>
      </c>
      <c r="G72" s="29" t="s">
        <v>23</v>
      </c>
      <c r="H72" s="29" t="s">
        <v>23</v>
      </c>
      <c r="I72" s="29" t="s">
        <v>23</v>
      </c>
      <c r="J72" s="29" t="s">
        <v>23</v>
      </c>
      <c r="K72" s="6"/>
      <c r="L72" s="6"/>
      <c r="M72" s="6"/>
      <c r="N72" s="6"/>
      <c r="O72" s="6"/>
      <c r="P72" s="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6"/>
    </row>
    <row r="73" spans="1:27" s="2" customFormat="1" ht="50.25" customHeight="1" x14ac:dyDescent="0.25">
      <c r="A73" s="55"/>
      <c r="B73" s="43"/>
      <c r="C73" s="4" t="s">
        <v>5</v>
      </c>
      <c r="D73" s="29" t="s">
        <v>131</v>
      </c>
      <c r="E73" s="29" t="s">
        <v>132</v>
      </c>
      <c r="F73" s="29" t="s">
        <v>133</v>
      </c>
      <c r="G73" s="29" t="s">
        <v>103</v>
      </c>
      <c r="H73" s="29" t="s">
        <v>104</v>
      </c>
      <c r="I73" s="29" t="s">
        <v>106</v>
      </c>
      <c r="J73" s="29" t="s">
        <v>105</v>
      </c>
      <c r="K73" s="6"/>
      <c r="L73" s="6"/>
      <c r="M73" s="6"/>
      <c r="N73" s="6"/>
      <c r="O73" s="6"/>
      <c r="P73" s="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6"/>
    </row>
    <row r="74" spans="1:27" s="2" customFormat="1" ht="15.75" customHeight="1" x14ac:dyDescent="0.25">
      <c r="A74" s="55"/>
      <c r="B74" s="43"/>
      <c r="C74" s="3" t="s">
        <v>6</v>
      </c>
      <c r="D74" s="29" t="s">
        <v>22</v>
      </c>
      <c r="E74" s="29" t="s">
        <v>22</v>
      </c>
      <c r="F74" s="29" t="s">
        <v>22</v>
      </c>
      <c r="G74" s="29" t="s">
        <v>22</v>
      </c>
      <c r="H74" s="29" t="s">
        <v>22</v>
      </c>
      <c r="I74" s="29" t="s">
        <v>22</v>
      </c>
      <c r="J74" s="29" t="s">
        <v>22</v>
      </c>
      <c r="K74" s="6"/>
      <c r="L74" s="6"/>
      <c r="M74" s="6"/>
      <c r="N74" s="6"/>
      <c r="O74" s="6"/>
      <c r="P74" s="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6"/>
    </row>
    <row r="75" spans="1:27" s="2" customFormat="1" ht="15.75" customHeight="1" x14ac:dyDescent="0.25">
      <c r="A75" s="55"/>
      <c r="B75" s="43"/>
      <c r="C75" s="3" t="s">
        <v>7</v>
      </c>
      <c r="D75" s="29">
        <v>31</v>
      </c>
      <c r="E75" s="29">
        <v>31</v>
      </c>
      <c r="F75" s="29">
        <v>30</v>
      </c>
      <c r="G75" s="29">
        <v>35</v>
      </c>
      <c r="H75" s="29">
        <v>20</v>
      </c>
      <c r="I75" s="29">
        <v>10</v>
      </c>
      <c r="J75" s="29">
        <v>28</v>
      </c>
      <c r="K75" s="6"/>
      <c r="L75" s="6"/>
      <c r="M75" s="6"/>
      <c r="N75" s="6"/>
      <c r="O75" s="6"/>
      <c r="P75" s="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6">
        <f>SUM(D75:Z75)</f>
        <v>185</v>
      </c>
    </row>
    <row r="76" spans="1:27" s="2" customFormat="1" ht="15.75" customHeight="1" x14ac:dyDescent="0.25">
      <c r="A76" s="56"/>
      <c r="B76" s="43"/>
      <c r="C76" s="3" t="s">
        <v>8</v>
      </c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6"/>
    </row>
    <row r="77" spans="1:27" s="2" customFormat="1" ht="38.25" customHeight="1" x14ac:dyDescent="0.25">
      <c r="A77" s="57" t="s">
        <v>16</v>
      </c>
      <c r="B77" s="43">
        <v>0.375</v>
      </c>
      <c r="C77" s="3" t="s">
        <v>4</v>
      </c>
      <c r="D77" s="29" t="s">
        <v>23</v>
      </c>
      <c r="E77" s="29" t="s">
        <v>23</v>
      </c>
      <c r="F77" s="29" t="s">
        <v>23</v>
      </c>
      <c r="G77" s="29" t="s">
        <v>23</v>
      </c>
      <c r="H77" s="29" t="s">
        <v>23</v>
      </c>
      <c r="I77" s="29" t="s">
        <v>23</v>
      </c>
      <c r="J77" s="15"/>
      <c r="K77" s="15"/>
      <c r="L77" s="15"/>
      <c r="M77" s="16"/>
      <c r="N77" s="16"/>
      <c r="O77" s="16"/>
      <c r="P77" s="17"/>
      <c r="Q77" s="17"/>
      <c r="R77" s="17"/>
      <c r="S77" s="17"/>
      <c r="T77" s="16"/>
      <c r="U77" s="16"/>
      <c r="V77" s="16"/>
      <c r="W77" s="16"/>
      <c r="X77" s="16"/>
      <c r="Y77" s="16"/>
      <c r="Z77" s="16"/>
      <c r="AA77" s="6"/>
    </row>
    <row r="78" spans="1:27" s="2" customFormat="1" ht="51.75" customHeight="1" x14ac:dyDescent="0.25">
      <c r="A78" s="58"/>
      <c r="B78" s="43"/>
      <c r="C78" s="4" t="s">
        <v>5</v>
      </c>
      <c r="D78" s="29" t="s">
        <v>100</v>
      </c>
      <c r="E78" s="29" t="s">
        <v>101</v>
      </c>
      <c r="F78" s="29" t="s">
        <v>102</v>
      </c>
      <c r="G78" s="29" t="s">
        <v>128</v>
      </c>
      <c r="H78" s="29" t="s">
        <v>129</v>
      </c>
      <c r="I78" s="29" t="s">
        <v>130</v>
      </c>
      <c r="J78" s="17"/>
      <c r="K78" s="17"/>
      <c r="L78" s="17"/>
      <c r="M78" s="16"/>
      <c r="N78" s="16"/>
      <c r="O78" s="16"/>
      <c r="P78" s="17"/>
      <c r="Q78" s="17"/>
      <c r="R78" s="17"/>
      <c r="S78" s="17"/>
      <c r="T78" s="16"/>
      <c r="U78" s="16"/>
      <c r="V78" s="16"/>
      <c r="W78" s="16"/>
      <c r="X78" s="16"/>
      <c r="Y78" s="16"/>
      <c r="Z78" s="16"/>
      <c r="AA78" s="6"/>
    </row>
    <row r="79" spans="1:27" s="2" customFormat="1" ht="15.75" x14ac:dyDescent="0.25">
      <c r="A79" s="58"/>
      <c r="B79" s="43"/>
      <c r="C79" s="3" t="s">
        <v>6</v>
      </c>
      <c r="D79" s="29" t="s">
        <v>22</v>
      </c>
      <c r="E79" s="29" t="s">
        <v>22</v>
      </c>
      <c r="F79" s="29" t="s">
        <v>22</v>
      </c>
      <c r="G79" s="29" t="s">
        <v>22</v>
      </c>
      <c r="H79" s="29" t="s">
        <v>22</v>
      </c>
      <c r="I79" s="29" t="s">
        <v>22</v>
      </c>
      <c r="J79" s="15"/>
      <c r="K79" s="15"/>
      <c r="L79" s="15"/>
      <c r="M79" s="16"/>
      <c r="N79" s="16"/>
      <c r="O79" s="16"/>
      <c r="P79" s="17"/>
      <c r="Q79" s="17"/>
      <c r="R79" s="17"/>
      <c r="S79" s="17"/>
      <c r="T79" s="16"/>
      <c r="U79" s="16"/>
      <c r="V79" s="16"/>
      <c r="W79" s="16"/>
      <c r="X79" s="16"/>
      <c r="Y79" s="16"/>
      <c r="Z79" s="16"/>
      <c r="AA79" s="6"/>
    </row>
    <row r="80" spans="1:27" s="2" customFormat="1" ht="21" customHeight="1" x14ac:dyDescent="0.25">
      <c r="A80" s="58"/>
      <c r="B80" s="43"/>
      <c r="C80" s="3" t="s">
        <v>7</v>
      </c>
      <c r="D80" s="29">
        <v>32</v>
      </c>
      <c r="E80" s="29">
        <v>31</v>
      </c>
      <c r="F80" s="29">
        <v>30</v>
      </c>
      <c r="G80" s="29">
        <v>31</v>
      </c>
      <c r="H80" s="29">
        <v>33</v>
      </c>
      <c r="I80" s="29">
        <v>34</v>
      </c>
      <c r="J80" s="17"/>
      <c r="K80" s="17"/>
      <c r="L80" s="17"/>
      <c r="M80" s="16"/>
      <c r="N80" s="16"/>
      <c r="O80" s="16"/>
      <c r="P80" s="17"/>
      <c r="Q80" s="17"/>
      <c r="R80" s="17"/>
      <c r="S80" s="17"/>
      <c r="T80" s="16"/>
      <c r="U80" s="16"/>
      <c r="V80" s="16"/>
      <c r="W80" s="16"/>
      <c r="X80" s="16"/>
      <c r="Y80" s="16"/>
      <c r="Z80" s="16"/>
      <c r="AA80" s="6">
        <f>SUM(D80:Z80)</f>
        <v>191</v>
      </c>
    </row>
    <row r="81" spans="1:27" s="2" customFormat="1" ht="16.5" customHeight="1" x14ac:dyDescent="0.25">
      <c r="A81" s="58"/>
      <c r="B81" s="43"/>
      <c r="C81" s="3" t="s">
        <v>8</v>
      </c>
      <c r="D81" s="26"/>
      <c r="E81" s="26"/>
      <c r="F81" s="26"/>
      <c r="G81" s="6"/>
      <c r="H81" s="6"/>
      <c r="I81" s="6"/>
      <c r="J81" s="16"/>
      <c r="K81" s="16"/>
      <c r="L81" s="16"/>
      <c r="M81" s="16"/>
      <c r="N81" s="16"/>
      <c r="O81" s="16"/>
      <c r="P81" s="17"/>
      <c r="Q81" s="17"/>
      <c r="R81" s="17"/>
      <c r="S81" s="17"/>
      <c r="T81" s="18"/>
      <c r="U81" s="16"/>
      <c r="V81" s="16"/>
      <c r="W81" s="16"/>
      <c r="X81" s="16"/>
      <c r="Y81" s="16"/>
      <c r="Z81" s="16"/>
      <c r="AA81" s="6"/>
    </row>
    <row r="82" spans="1:27" s="2" customFormat="1" ht="34.5" customHeight="1" x14ac:dyDescent="0.25">
      <c r="A82" s="58"/>
      <c r="B82" s="43">
        <v>0.46527777777777779</v>
      </c>
      <c r="C82" s="3" t="s">
        <v>4</v>
      </c>
      <c r="D82" s="29" t="s">
        <v>23</v>
      </c>
      <c r="E82" s="29" t="s">
        <v>23</v>
      </c>
      <c r="F82" s="29" t="s">
        <v>23</v>
      </c>
      <c r="G82" s="29" t="s">
        <v>23</v>
      </c>
      <c r="H82" s="29" t="s">
        <v>23</v>
      </c>
      <c r="I82" s="35" t="s">
        <v>23</v>
      </c>
      <c r="J82" s="6"/>
      <c r="K82" s="6"/>
      <c r="L82" s="6"/>
      <c r="M82" s="6"/>
      <c r="N82" s="6"/>
      <c r="O82" s="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6"/>
    </row>
    <row r="83" spans="1:27" s="2" customFormat="1" ht="63.75" customHeight="1" x14ac:dyDescent="0.25">
      <c r="A83" s="58"/>
      <c r="B83" s="43"/>
      <c r="C83" s="4" t="s">
        <v>5</v>
      </c>
      <c r="D83" s="29" t="s">
        <v>125</v>
      </c>
      <c r="E83" s="29" t="s">
        <v>126</v>
      </c>
      <c r="F83" s="29" t="s">
        <v>127</v>
      </c>
      <c r="G83" s="29" t="s">
        <v>134</v>
      </c>
      <c r="H83" s="29" t="s">
        <v>135</v>
      </c>
      <c r="I83" s="35" t="s">
        <v>136</v>
      </c>
      <c r="J83" s="6"/>
      <c r="K83" s="6"/>
      <c r="L83" s="6"/>
      <c r="M83" s="6"/>
      <c r="N83" s="6"/>
      <c r="O83" s="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6"/>
    </row>
    <row r="84" spans="1:27" s="2" customFormat="1" ht="15.75" x14ac:dyDescent="0.25">
      <c r="A84" s="58"/>
      <c r="B84" s="43"/>
      <c r="C84" s="3" t="s">
        <v>6</v>
      </c>
      <c r="D84" s="29" t="s">
        <v>22</v>
      </c>
      <c r="E84" s="29" t="s">
        <v>22</v>
      </c>
      <c r="F84" s="29" t="s">
        <v>22</v>
      </c>
      <c r="G84" s="29" t="s">
        <v>52</v>
      </c>
      <c r="H84" s="29" t="s">
        <v>22</v>
      </c>
      <c r="I84" s="35" t="s">
        <v>52</v>
      </c>
      <c r="J84" s="6"/>
      <c r="K84" s="6"/>
      <c r="L84" s="6"/>
      <c r="M84" s="6"/>
      <c r="N84" s="6"/>
      <c r="O84" s="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6"/>
    </row>
    <row r="85" spans="1:27" s="2" customFormat="1" ht="15.75" x14ac:dyDescent="0.25">
      <c r="A85" s="58"/>
      <c r="B85" s="43"/>
      <c r="C85" s="3" t="s">
        <v>7</v>
      </c>
      <c r="D85" s="29">
        <v>29</v>
      </c>
      <c r="E85" s="29">
        <v>31</v>
      </c>
      <c r="F85" s="29">
        <v>30</v>
      </c>
      <c r="G85" s="29">
        <v>31</v>
      </c>
      <c r="H85" s="29">
        <v>27</v>
      </c>
      <c r="I85" s="35">
        <v>33</v>
      </c>
      <c r="J85" s="6"/>
      <c r="K85" s="6"/>
      <c r="L85" s="6"/>
      <c r="M85" s="6"/>
      <c r="N85" s="6"/>
      <c r="O85" s="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6">
        <f>SUM(D85:Z85)</f>
        <v>181</v>
      </c>
    </row>
    <row r="86" spans="1:27" s="2" customFormat="1" ht="21.75" customHeight="1" x14ac:dyDescent="0.25">
      <c r="A86" s="58"/>
      <c r="B86" s="43"/>
      <c r="C86" s="3" t="s">
        <v>8</v>
      </c>
      <c r="D86" s="6"/>
      <c r="E86" s="6"/>
      <c r="F86" s="6"/>
      <c r="G86" s="6"/>
      <c r="H86" s="6"/>
      <c r="I86" s="6"/>
      <c r="J86" s="25"/>
      <c r="K86" s="25"/>
      <c r="L86" s="25"/>
      <c r="M86" s="25"/>
      <c r="N86" s="25"/>
      <c r="O86" s="25"/>
      <c r="P86" s="16"/>
      <c r="Q86" s="16"/>
      <c r="R86" s="16"/>
      <c r="S86" s="16"/>
      <c r="T86" s="18"/>
      <c r="U86" s="16"/>
      <c r="V86" s="16"/>
      <c r="W86" s="16"/>
      <c r="X86" s="16"/>
      <c r="Y86" s="16"/>
      <c r="Z86" s="16"/>
      <c r="AA86" s="6"/>
    </row>
    <row r="87" spans="1:27" s="2" customFormat="1" ht="31.5" x14ac:dyDescent="0.25">
      <c r="A87" s="54" t="s">
        <v>12</v>
      </c>
      <c r="B87" s="43">
        <v>0.59722222222222221</v>
      </c>
      <c r="C87" s="3" t="s">
        <v>4</v>
      </c>
      <c r="D87" s="29" t="s">
        <v>23</v>
      </c>
      <c r="E87" s="33" t="s">
        <v>23</v>
      </c>
      <c r="F87" s="33" t="s">
        <v>23</v>
      </c>
      <c r="G87" s="29" t="s">
        <v>23</v>
      </c>
      <c r="H87" s="29" t="s">
        <v>23</v>
      </c>
      <c r="I87" s="29" t="s">
        <v>23</v>
      </c>
      <c r="J87" s="6"/>
      <c r="K87" s="6"/>
      <c r="L87" s="15"/>
      <c r="M87" s="15"/>
      <c r="N87" s="15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6"/>
    </row>
    <row r="88" spans="1:27" s="2" customFormat="1" ht="31.5" x14ac:dyDescent="0.25">
      <c r="A88" s="55"/>
      <c r="B88" s="43"/>
      <c r="C88" s="4" t="s">
        <v>5</v>
      </c>
      <c r="D88" s="29" t="s">
        <v>137</v>
      </c>
      <c r="E88" s="33" t="s">
        <v>91</v>
      </c>
      <c r="F88" s="33" t="s">
        <v>92</v>
      </c>
      <c r="G88" s="29" t="s">
        <v>141</v>
      </c>
      <c r="H88" s="29" t="s">
        <v>142</v>
      </c>
      <c r="I88" s="29" t="s">
        <v>140</v>
      </c>
      <c r="J88" s="6"/>
      <c r="K88" s="6"/>
      <c r="L88" s="17"/>
      <c r="M88" s="17"/>
      <c r="N88" s="17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6"/>
    </row>
    <row r="89" spans="1:27" s="2" customFormat="1" ht="19.5" customHeight="1" x14ac:dyDescent="0.25">
      <c r="A89" s="55"/>
      <c r="B89" s="43"/>
      <c r="C89" s="3" t="s">
        <v>6</v>
      </c>
      <c r="D89" s="29" t="s">
        <v>45</v>
      </c>
      <c r="E89" s="34" t="s">
        <v>52</v>
      </c>
      <c r="F89" s="34" t="s">
        <v>52</v>
      </c>
      <c r="G89" s="29" t="s">
        <v>52</v>
      </c>
      <c r="H89" s="29" t="s">
        <v>52</v>
      </c>
      <c r="I89" s="29" t="s">
        <v>45</v>
      </c>
      <c r="J89" s="6"/>
      <c r="K89" s="6"/>
      <c r="L89" s="15"/>
      <c r="M89" s="15"/>
      <c r="N89" s="15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6"/>
    </row>
    <row r="90" spans="1:27" s="2" customFormat="1" ht="15.75" x14ac:dyDescent="0.25">
      <c r="A90" s="55"/>
      <c r="B90" s="43"/>
      <c r="C90" s="3" t="s">
        <v>7</v>
      </c>
      <c r="D90" s="29">
        <v>38</v>
      </c>
      <c r="E90" s="37">
        <v>31</v>
      </c>
      <c r="F90" s="37">
        <v>31</v>
      </c>
      <c r="G90" s="29">
        <v>29</v>
      </c>
      <c r="H90" s="29">
        <v>34</v>
      </c>
      <c r="I90" s="29">
        <v>36</v>
      </c>
      <c r="J90" s="6"/>
      <c r="K90" s="6"/>
      <c r="L90" s="17"/>
      <c r="M90" s="17"/>
      <c r="N90" s="17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6">
        <f>SUM(D90:Z90)</f>
        <v>199</v>
      </c>
    </row>
    <row r="91" spans="1:27" s="2" customFormat="1" ht="15.75" x14ac:dyDescent="0.25">
      <c r="A91" s="55"/>
      <c r="B91" s="43"/>
      <c r="C91" s="3" t="s">
        <v>8</v>
      </c>
      <c r="D91" s="20"/>
      <c r="E91" s="20"/>
      <c r="F91" s="20"/>
      <c r="G91" s="20"/>
      <c r="H91" s="16"/>
      <c r="I91" s="16"/>
      <c r="J91" s="17"/>
      <c r="K91" s="17"/>
      <c r="L91" s="16"/>
      <c r="M91" s="16"/>
      <c r="N91" s="16"/>
      <c r="O91" s="16"/>
      <c r="P91" s="16"/>
      <c r="Q91" s="16"/>
      <c r="R91" s="16"/>
      <c r="S91" s="16"/>
      <c r="T91" s="18"/>
      <c r="U91" s="16"/>
      <c r="V91" s="16"/>
      <c r="W91" s="16"/>
      <c r="X91" s="16"/>
      <c r="Y91" s="16"/>
      <c r="Z91" s="16"/>
      <c r="AA91" s="6"/>
    </row>
    <row r="92" spans="1:27" s="2" customFormat="1" ht="31.5" x14ac:dyDescent="0.25">
      <c r="A92" s="55"/>
      <c r="B92" s="43">
        <v>0.68055555555555558</v>
      </c>
      <c r="C92" s="3" t="s">
        <v>4</v>
      </c>
      <c r="D92" s="36" t="s">
        <v>23</v>
      </c>
      <c r="E92" s="36" t="s">
        <v>23</v>
      </c>
      <c r="F92" s="36" t="s">
        <v>23</v>
      </c>
      <c r="G92" s="36" t="s">
        <v>23</v>
      </c>
      <c r="H92" s="36" t="s">
        <v>23</v>
      </c>
      <c r="I92" s="36" t="s">
        <v>23</v>
      </c>
      <c r="J92" s="15"/>
      <c r="K92" s="15"/>
      <c r="L92" s="15"/>
      <c r="M92" s="15"/>
      <c r="N92" s="15"/>
      <c r="O92" s="15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6"/>
    </row>
    <row r="93" spans="1:27" s="2" customFormat="1" ht="47.25" x14ac:dyDescent="0.25">
      <c r="A93" s="55"/>
      <c r="B93" s="43"/>
      <c r="C93" s="4" t="s">
        <v>5</v>
      </c>
      <c r="D93" s="33" t="s">
        <v>143</v>
      </c>
      <c r="E93" s="33" t="s">
        <v>144</v>
      </c>
      <c r="F93" s="33" t="s">
        <v>145</v>
      </c>
      <c r="G93" s="33" t="s">
        <v>146</v>
      </c>
      <c r="H93" s="33" t="s">
        <v>147</v>
      </c>
      <c r="I93" s="33" t="s">
        <v>148</v>
      </c>
      <c r="J93" s="17"/>
      <c r="K93" s="17"/>
      <c r="L93" s="17"/>
      <c r="M93" s="17"/>
      <c r="N93" s="17"/>
      <c r="O93" s="17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6"/>
    </row>
    <row r="94" spans="1:27" s="2" customFormat="1" ht="15.75" x14ac:dyDescent="0.25">
      <c r="A94" s="55"/>
      <c r="B94" s="43"/>
      <c r="C94" s="3" t="s">
        <v>6</v>
      </c>
      <c r="D94" s="34" t="s">
        <v>52</v>
      </c>
      <c r="E94" s="34" t="s">
        <v>52</v>
      </c>
      <c r="F94" s="34" t="s">
        <v>52</v>
      </c>
      <c r="G94" s="34" t="s">
        <v>52</v>
      </c>
      <c r="H94" s="34" t="s">
        <v>52</v>
      </c>
      <c r="I94" s="34" t="s">
        <v>52</v>
      </c>
      <c r="J94" s="15"/>
      <c r="K94" s="15"/>
      <c r="L94" s="15"/>
      <c r="M94" s="15"/>
      <c r="N94" s="15"/>
      <c r="O94" s="15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6"/>
    </row>
    <row r="95" spans="1:27" s="2" customFormat="1" ht="15.75" x14ac:dyDescent="0.25">
      <c r="A95" s="55"/>
      <c r="B95" s="43"/>
      <c r="C95" s="3" t="s">
        <v>7</v>
      </c>
      <c r="D95" s="37">
        <v>35</v>
      </c>
      <c r="E95" s="37">
        <v>32</v>
      </c>
      <c r="F95" s="37">
        <v>29</v>
      </c>
      <c r="G95" s="37">
        <v>30</v>
      </c>
      <c r="H95" s="37">
        <v>31</v>
      </c>
      <c r="I95" s="37">
        <v>32</v>
      </c>
      <c r="J95" s="17"/>
      <c r="K95" s="17"/>
      <c r="L95" s="17"/>
      <c r="M95" s="17"/>
      <c r="N95" s="17"/>
      <c r="O95" s="17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6">
        <f t="shared" ref="AA95" si="6">SUM(D95:Z95)</f>
        <v>189</v>
      </c>
    </row>
    <row r="96" spans="1:27" s="2" customFormat="1" ht="15.75" x14ac:dyDescent="0.25">
      <c r="A96" s="56"/>
      <c r="B96" s="43"/>
      <c r="C96" s="3" t="s">
        <v>8</v>
      </c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8"/>
      <c r="U96" s="16"/>
      <c r="V96" s="16"/>
      <c r="W96" s="16"/>
      <c r="X96" s="16"/>
      <c r="Y96" s="16"/>
      <c r="Z96" s="16"/>
      <c r="AA96" s="6"/>
    </row>
    <row r="97" spans="1:27" ht="15.75" customHeight="1" x14ac:dyDescent="0.25">
      <c r="A97" s="42" t="s">
        <v>17</v>
      </c>
      <c r="B97" s="43">
        <v>0.3888888888888889</v>
      </c>
      <c r="C97" s="3" t="s">
        <v>4</v>
      </c>
      <c r="D97" s="29" t="s">
        <v>23</v>
      </c>
      <c r="E97" s="29" t="s">
        <v>23</v>
      </c>
      <c r="F97" s="29" t="s">
        <v>23</v>
      </c>
      <c r="G97" s="29" t="s">
        <v>23</v>
      </c>
      <c r="H97" s="29" t="s">
        <v>23</v>
      </c>
      <c r="I97" s="29" t="s">
        <v>23</v>
      </c>
      <c r="J97" s="15"/>
      <c r="K97" s="15"/>
      <c r="L97" s="15"/>
      <c r="M97" s="15"/>
      <c r="N97" s="15"/>
      <c r="O97" s="15"/>
      <c r="P97" s="22"/>
      <c r="Q97" s="22"/>
      <c r="R97" s="22"/>
      <c r="S97" s="17"/>
      <c r="T97" s="16"/>
      <c r="U97" s="22"/>
      <c r="V97" s="22"/>
      <c r="W97" s="22"/>
      <c r="X97" s="22"/>
      <c r="Y97" s="22"/>
      <c r="Z97" s="22"/>
      <c r="AA97" s="6"/>
    </row>
    <row r="98" spans="1:27" ht="47.25" x14ac:dyDescent="0.25">
      <c r="A98" s="42"/>
      <c r="B98" s="43"/>
      <c r="C98" s="4" t="s">
        <v>5</v>
      </c>
      <c r="D98" s="29" t="s">
        <v>149</v>
      </c>
      <c r="E98" s="29" t="s">
        <v>150</v>
      </c>
      <c r="F98" s="29" t="s">
        <v>151</v>
      </c>
      <c r="G98" s="29" t="s">
        <v>152</v>
      </c>
      <c r="H98" s="29" t="s">
        <v>153</v>
      </c>
      <c r="I98" s="29" t="s">
        <v>154</v>
      </c>
      <c r="J98" s="17"/>
      <c r="K98" s="17"/>
      <c r="L98" s="17"/>
      <c r="M98" s="17"/>
      <c r="N98" s="17"/>
      <c r="O98" s="17"/>
      <c r="P98" s="22"/>
      <c r="Q98" s="22"/>
      <c r="R98" s="22"/>
      <c r="S98" s="17"/>
      <c r="T98" s="16"/>
      <c r="U98" s="22"/>
      <c r="V98" s="22"/>
      <c r="W98" s="22"/>
      <c r="X98" s="22"/>
      <c r="Y98" s="22"/>
      <c r="Z98" s="22"/>
      <c r="AA98" s="6"/>
    </row>
    <row r="99" spans="1:27" ht="15.75" x14ac:dyDescent="0.25">
      <c r="A99" s="42"/>
      <c r="B99" s="43"/>
      <c r="C99" s="3" t="s">
        <v>6</v>
      </c>
      <c r="D99" s="29" t="s">
        <v>22</v>
      </c>
      <c r="E99" s="29" t="s">
        <v>22</v>
      </c>
      <c r="F99" s="29" t="s">
        <v>22</v>
      </c>
      <c r="G99" s="29" t="s">
        <v>52</v>
      </c>
      <c r="H99" s="29" t="s">
        <v>52</v>
      </c>
      <c r="I99" s="29" t="s">
        <v>52</v>
      </c>
      <c r="J99" s="15"/>
      <c r="K99" s="15"/>
      <c r="L99" s="15"/>
      <c r="M99" s="15"/>
      <c r="N99" s="15"/>
      <c r="O99" s="15"/>
      <c r="P99" s="22"/>
      <c r="Q99" s="22"/>
      <c r="R99" s="22"/>
      <c r="S99" s="17"/>
      <c r="T99" s="16"/>
      <c r="U99" s="22"/>
      <c r="V99" s="22"/>
      <c r="W99" s="22"/>
      <c r="X99" s="22"/>
      <c r="Y99" s="22"/>
      <c r="Z99" s="22"/>
      <c r="AA99" s="6"/>
    </row>
    <row r="100" spans="1:27" ht="15.75" x14ac:dyDescent="0.25">
      <c r="A100" s="42"/>
      <c r="B100" s="43"/>
      <c r="C100" s="3" t="s">
        <v>7</v>
      </c>
      <c r="D100" s="29">
        <v>29</v>
      </c>
      <c r="E100" s="29">
        <v>37</v>
      </c>
      <c r="F100" s="29">
        <v>32</v>
      </c>
      <c r="G100" s="29">
        <v>30</v>
      </c>
      <c r="H100" s="29">
        <v>32</v>
      </c>
      <c r="I100" s="29">
        <v>33</v>
      </c>
      <c r="J100" s="17"/>
      <c r="K100" s="17"/>
      <c r="L100" s="17"/>
      <c r="M100" s="17"/>
      <c r="N100" s="17"/>
      <c r="O100" s="17"/>
      <c r="P100" s="22"/>
      <c r="Q100" s="22"/>
      <c r="R100" s="22"/>
      <c r="S100" s="17"/>
      <c r="T100" s="16"/>
      <c r="U100" s="22"/>
      <c r="V100" s="22"/>
      <c r="W100" s="22"/>
      <c r="X100" s="22"/>
      <c r="Y100" s="22"/>
      <c r="Z100" s="22"/>
      <c r="AA100" s="6">
        <f t="shared" ref="AA100" si="7">SUM(D100:Z100)</f>
        <v>193</v>
      </c>
    </row>
    <row r="101" spans="1:27" ht="15.75" x14ac:dyDescent="0.25">
      <c r="A101" s="42"/>
      <c r="B101" s="43"/>
      <c r="C101" s="3" t="s">
        <v>8</v>
      </c>
      <c r="D101" s="25"/>
      <c r="E101" s="25"/>
      <c r="F101" s="25"/>
      <c r="G101" s="25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17"/>
      <c r="S101" s="17"/>
      <c r="T101" s="18"/>
      <c r="U101" s="22"/>
      <c r="V101" s="22"/>
      <c r="W101" s="22"/>
      <c r="X101" s="22"/>
      <c r="Y101" s="22"/>
      <c r="Z101" s="22"/>
      <c r="AA101" s="6"/>
    </row>
    <row r="102" spans="1:27" ht="15.75" customHeight="1" x14ac:dyDescent="0.25">
      <c r="A102" s="42" t="s">
        <v>13</v>
      </c>
      <c r="B102" s="43">
        <v>0.3888888888888889</v>
      </c>
      <c r="C102" s="3" t="s">
        <v>4</v>
      </c>
      <c r="D102" s="29" t="s">
        <v>23</v>
      </c>
      <c r="E102" s="29" t="s">
        <v>23</v>
      </c>
      <c r="F102" s="29" t="s">
        <v>23</v>
      </c>
      <c r="G102" s="29" t="s">
        <v>23</v>
      </c>
      <c r="H102" s="29" t="s">
        <v>23</v>
      </c>
      <c r="I102" s="29" t="s">
        <v>23</v>
      </c>
      <c r="J102" s="15"/>
      <c r="K102" s="15"/>
      <c r="L102" s="15"/>
      <c r="M102" s="15"/>
      <c r="N102" s="15"/>
      <c r="O102" s="15"/>
      <c r="P102" s="22"/>
      <c r="Q102" s="22"/>
      <c r="R102" s="22"/>
      <c r="S102" s="17"/>
      <c r="T102" s="16"/>
      <c r="U102" s="22"/>
      <c r="V102" s="22"/>
      <c r="W102" s="22"/>
      <c r="X102" s="22"/>
      <c r="Y102" s="22"/>
      <c r="Z102" s="22"/>
      <c r="AA102" s="6"/>
    </row>
    <row r="103" spans="1:27" ht="31.5" x14ac:dyDescent="0.25">
      <c r="A103" s="42"/>
      <c r="B103" s="43"/>
      <c r="C103" s="4" t="s">
        <v>5</v>
      </c>
      <c r="D103" s="29" t="s">
        <v>155</v>
      </c>
      <c r="E103" s="29" t="s">
        <v>156</v>
      </c>
      <c r="F103" s="29" t="s">
        <v>157</v>
      </c>
      <c r="G103" s="29" t="s">
        <v>158</v>
      </c>
      <c r="H103" s="29" t="s">
        <v>159</v>
      </c>
      <c r="I103" s="29" t="s">
        <v>160</v>
      </c>
      <c r="J103" s="17"/>
      <c r="K103" s="17"/>
      <c r="L103" s="17"/>
      <c r="M103" s="17"/>
      <c r="N103" s="17"/>
      <c r="O103" s="17"/>
      <c r="P103" s="22"/>
      <c r="Q103" s="22"/>
      <c r="R103" s="22"/>
      <c r="S103" s="17"/>
      <c r="T103" s="16"/>
      <c r="U103" s="22"/>
      <c r="V103" s="22"/>
      <c r="W103" s="22"/>
      <c r="X103" s="22"/>
      <c r="Y103" s="22"/>
      <c r="Z103" s="22"/>
      <c r="AA103" s="6"/>
    </row>
    <row r="104" spans="1:27" ht="15.75" x14ac:dyDescent="0.25">
      <c r="A104" s="42"/>
      <c r="B104" s="43"/>
      <c r="C104" s="3" t="s">
        <v>6</v>
      </c>
      <c r="D104" s="29" t="s">
        <v>52</v>
      </c>
      <c r="E104" s="29" t="s">
        <v>52</v>
      </c>
      <c r="F104" s="29" t="s">
        <v>52</v>
      </c>
      <c r="G104" s="29" t="s">
        <v>52</v>
      </c>
      <c r="H104" s="29" t="s">
        <v>52</v>
      </c>
      <c r="I104" s="29" t="s">
        <v>52</v>
      </c>
      <c r="J104" s="15"/>
      <c r="K104" s="15"/>
      <c r="L104" s="15"/>
      <c r="M104" s="15"/>
      <c r="N104" s="15"/>
      <c r="O104" s="15"/>
      <c r="P104" s="22"/>
      <c r="Q104" s="22"/>
      <c r="R104" s="22"/>
      <c r="S104" s="17"/>
      <c r="T104" s="16"/>
      <c r="U104" s="22"/>
      <c r="V104" s="22"/>
      <c r="W104" s="22"/>
      <c r="X104" s="22"/>
      <c r="Y104" s="22"/>
      <c r="Z104" s="22"/>
      <c r="AA104" s="6"/>
    </row>
    <row r="105" spans="1:27" ht="15.75" x14ac:dyDescent="0.25">
      <c r="A105" s="42"/>
      <c r="B105" s="43"/>
      <c r="C105" s="3" t="s">
        <v>7</v>
      </c>
      <c r="D105" s="29">
        <v>31</v>
      </c>
      <c r="E105" s="29">
        <v>31</v>
      </c>
      <c r="F105" s="29">
        <v>31</v>
      </c>
      <c r="G105" s="29">
        <v>30</v>
      </c>
      <c r="H105" s="29">
        <v>31</v>
      </c>
      <c r="I105" s="29">
        <v>36</v>
      </c>
      <c r="J105" s="17"/>
      <c r="K105" s="17"/>
      <c r="L105" s="17"/>
      <c r="M105" s="17"/>
      <c r="N105" s="17"/>
      <c r="O105" s="17"/>
      <c r="P105" s="22"/>
      <c r="Q105" s="22"/>
      <c r="R105" s="22"/>
      <c r="S105" s="17"/>
      <c r="T105" s="16"/>
      <c r="U105" s="22"/>
      <c r="V105" s="22"/>
      <c r="W105" s="22"/>
      <c r="X105" s="22"/>
      <c r="Y105" s="22"/>
      <c r="Z105" s="22"/>
      <c r="AA105" s="6">
        <f t="shared" ref="AA105" si="8">SUM(D105:Z105)</f>
        <v>190</v>
      </c>
    </row>
    <row r="106" spans="1:27" ht="15.75" x14ac:dyDescent="0.25">
      <c r="A106" s="42"/>
      <c r="B106" s="43"/>
      <c r="C106" s="3" t="s">
        <v>8</v>
      </c>
      <c r="D106" s="25"/>
      <c r="E106" s="25"/>
      <c r="F106" s="25"/>
      <c r="G106" s="25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17"/>
      <c r="S106" s="17"/>
      <c r="T106" s="18"/>
      <c r="U106" s="22"/>
      <c r="V106" s="22"/>
      <c r="W106" s="22"/>
      <c r="X106" s="22"/>
      <c r="Y106" s="22"/>
      <c r="Z106" s="22"/>
      <c r="AA106" s="6"/>
    </row>
    <row r="107" spans="1:27" ht="31.5" x14ac:dyDescent="0.25">
      <c r="A107" s="42"/>
      <c r="B107" s="43">
        <v>0.43055555555555558</v>
      </c>
      <c r="C107" s="3" t="s">
        <v>4</v>
      </c>
      <c r="D107" s="33" t="s">
        <v>23</v>
      </c>
      <c r="E107" s="33" t="s">
        <v>23</v>
      </c>
      <c r="F107" s="33" t="s">
        <v>23</v>
      </c>
      <c r="G107" s="33" t="s">
        <v>23</v>
      </c>
      <c r="H107" s="33" t="s">
        <v>23</v>
      </c>
      <c r="I107" s="33" t="s">
        <v>23</v>
      </c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16"/>
      <c r="U107" s="22"/>
      <c r="V107" s="22"/>
      <c r="W107" s="22"/>
      <c r="X107" s="22"/>
      <c r="Y107" s="22"/>
      <c r="Z107" s="22"/>
      <c r="AA107" s="6"/>
    </row>
    <row r="108" spans="1:27" ht="47.25" x14ac:dyDescent="0.25">
      <c r="A108" s="42"/>
      <c r="B108" s="43"/>
      <c r="C108" s="4" t="s">
        <v>5</v>
      </c>
      <c r="D108" s="33" t="s">
        <v>161</v>
      </c>
      <c r="E108" s="33" t="s">
        <v>162</v>
      </c>
      <c r="F108" s="33" t="s">
        <v>163</v>
      </c>
      <c r="G108" s="33" t="s">
        <v>164</v>
      </c>
      <c r="H108" s="33" t="s">
        <v>165</v>
      </c>
      <c r="I108" s="33" t="s">
        <v>166</v>
      </c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16"/>
      <c r="U108" s="22"/>
      <c r="V108" s="22"/>
      <c r="W108" s="22"/>
      <c r="X108" s="22"/>
      <c r="Y108" s="22"/>
      <c r="Z108" s="22"/>
      <c r="AA108" s="6"/>
    </row>
    <row r="109" spans="1:27" ht="15.75" x14ac:dyDescent="0.25">
      <c r="A109" s="42"/>
      <c r="B109" s="43"/>
      <c r="C109" s="3" t="s">
        <v>6</v>
      </c>
      <c r="D109" s="34" t="s">
        <v>52</v>
      </c>
      <c r="E109" s="34" t="s">
        <v>52</v>
      </c>
      <c r="F109" s="34" t="s">
        <v>52</v>
      </c>
      <c r="G109" s="34" t="s">
        <v>52</v>
      </c>
      <c r="H109" s="34" t="s">
        <v>52</v>
      </c>
      <c r="I109" s="34" t="s">
        <v>52</v>
      </c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16"/>
      <c r="U109" s="22"/>
      <c r="V109" s="22"/>
      <c r="W109" s="22"/>
      <c r="X109" s="22"/>
      <c r="Y109" s="22"/>
      <c r="Z109" s="22"/>
      <c r="AA109" s="6"/>
    </row>
    <row r="110" spans="1:27" ht="15.75" x14ac:dyDescent="0.25">
      <c r="A110" s="42"/>
      <c r="B110" s="43"/>
      <c r="C110" s="3" t="s">
        <v>7</v>
      </c>
      <c r="D110" s="37">
        <v>35</v>
      </c>
      <c r="E110" s="37">
        <v>32</v>
      </c>
      <c r="F110" s="37">
        <v>29</v>
      </c>
      <c r="G110" s="37">
        <v>30</v>
      </c>
      <c r="H110" s="37">
        <v>31</v>
      </c>
      <c r="I110" s="37">
        <v>32</v>
      </c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16"/>
      <c r="U110" s="22"/>
      <c r="V110" s="22"/>
      <c r="W110" s="22"/>
      <c r="X110" s="22"/>
      <c r="Y110" s="22"/>
      <c r="Z110" s="22"/>
      <c r="AA110" s="6">
        <f>SUM(D110:Z110)</f>
        <v>189</v>
      </c>
    </row>
    <row r="111" spans="1:27" ht="15.75" x14ac:dyDescent="0.25">
      <c r="A111" s="42"/>
      <c r="B111" s="43"/>
      <c r="C111" s="3" t="s">
        <v>8</v>
      </c>
      <c r="D111" s="41"/>
      <c r="E111" s="41"/>
      <c r="F111" s="41"/>
      <c r="G111" s="41"/>
      <c r="H111" s="41"/>
      <c r="I111" s="41"/>
      <c r="J111" s="25"/>
      <c r="K111" s="25"/>
      <c r="L111" s="25"/>
      <c r="M111" s="25"/>
      <c r="N111" s="17"/>
      <c r="O111" s="19"/>
      <c r="P111" s="19"/>
      <c r="Q111" s="19"/>
      <c r="R111" s="19"/>
      <c r="S111" s="19"/>
      <c r="T111" s="18"/>
      <c r="U111" s="22"/>
      <c r="V111" s="22"/>
      <c r="W111" s="22"/>
      <c r="X111" s="22"/>
      <c r="Y111" s="22"/>
      <c r="Z111" s="22"/>
      <c r="AA111" s="6"/>
    </row>
  </sheetData>
  <mergeCells count="45">
    <mergeCell ref="A97:A101"/>
    <mergeCell ref="A12:A16"/>
    <mergeCell ref="A17:A21"/>
    <mergeCell ref="A22:A31"/>
    <mergeCell ref="A32:A36"/>
    <mergeCell ref="A37:A41"/>
    <mergeCell ref="B87:B91"/>
    <mergeCell ref="B92:B96"/>
    <mergeCell ref="A87:A96"/>
    <mergeCell ref="A77:A86"/>
    <mergeCell ref="A42:A46"/>
    <mergeCell ref="A47:A51"/>
    <mergeCell ref="A52:A56"/>
    <mergeCell ref="A57:A61"/>
    <mergeCell ref="B62:B66"/>
    <mergeCell ref="A67:A76"/>
    <mergeCell ref="B72:B76"/>
    <mergeCell ref="B77:B81"/>
    <mergeCell ref="B82:B86"/>
    <mergeCell ref="B6:E6"/>
    <mergeCell ref="A7:T7"/>
    <mergeCell ref="A8:T8"/>
    <mergeCell ref="G9:P9"/>
    <mergeCell ref="D11:Z11"/>
    <mergeCell ref="A1:F1"/>
    <mergeCell ref="A2:F2"/>
    <mergeCell ref="A3:F3"/>
    <mergeCell ref="A4:E4"/>
    <mergeCell ref="A5:F5"/>
    <mergeCell ref="A102:A111"/>
    <mergeCell ref="B102:B106"/>
    <mergeCell ref="B107:B111"/>
    <mergeCell ref="B42:B46"/>
    <mergeCell ref="B12:B16"/>
    <mergeCell ref="B17:B21"/>
    <mergeCell ref="B32:B36"/>
    <mergeCell ref="B37:B41"/>
    <mergeCell ref="B27:B31"/>
    <mergeCell ref="B97:B101"/>
    <mergeCell ref="B67:B71"/>
    <mergeCell ref="B47:B51"/>
    <mergeCell ref="B52:B56"/>
    <mergeCell ref="B22:B26"/>
    <mergeCell ref="B57:B61"/>
    <mergeCell ref="A62:A66"/>
  </mergeCells>
  <phoneticPr fontId="27" type="noConversion"/>
  <conditionalFormatting sqref="D33">
    <cfRule type="duplicateValues" dxfId="82" priority="429"/>
  </conditionalFormatting>
  <conditionalFormatting sqref="D38">
    <cfRule type="duplicateValues" dxfId="81" priority="478"/>
  </conditionalFormatting>
  <conditionalFormatting sqref="D48">
    <cfRule type="duplicateValues" dxfId="80" priority="343"/>
  </conditionalFormatting>
  <conditionalFormatting sqref="D53">
    <cfRule type="duplicateValues" dxfId="79" priority="404"/>
  </conditionalFormatting>
  <conditionalFormatting sqref="D78">
    <cfRule type="duplicateValues" dxfId="78" priority="276"/>
  </conditionalFormatting>
  <conditionalFormatting sqref="D93">
    <cfRule type="duplicateValues" dxfId="77" priority="133"/>
  </conditionalFormatting>
  <conditionalFormatting sqref="D98">
    <cfRule type="duplicateValues" dxfId="76" priority="59"/>
  </conditionalFormatting>
  <conditionalFormatting sqref="D103">
    <cfRule type="duplicateValues" dxfId="75" priority="18"/>
  </conditionalFormatting>
  <conditionalFormatting sqref="E33">
    <cfRule type="duplicateValues" dxfId="74" priority="426"/>
  </conditionalFormatting>
  <conditionalFormatting sqref="E38">
    <cfRule type="duplicateValues" dxfId="73" priority="469"/>
  </conditionalFormatting>
  <conditionalFormatting sqref="E48">
    <cfRule type="duplicateValues" dxfId="72" priority="344"/>
  </conditionalFormatting>
  <conditionalFormatting sqref="E78">
    <cfRule type="duplicateValues" dxfId="71" priority="275"/>
  </conditionalFormatting>
  <conditionalFormatting sqref="E93">
    <cfRule type="duplicateValues" dxfId="70" priority="121"/>
  </conditionalFormatting>
  <conditionalFormatting sqref="E98">
    <cfRule type="duplicateValues" dxfId="69" priority="60"/>
  </conditionalFormatting>
  <conditionalFormatting sqref="E103">
    <cfRule type="duplicateValues" dxfId="68" priority="19"/>
  </conditionalFormatting>
  <conditionalFormatting sqref="F33">
    <cfRule type="duplicateValues" dxfId="67" priority="424"/>
  </conditionalFormatting>
  <conditionalFormatting sqref="F38">
    <cfRule type="duplicateValues" dxfId="66" priority="468"/>
  </conditionalFormatting>
  <conditionalFormatting sqref="F48">
    <cfRule type="duplicateValues" dxfId="65" priority="340"/>
  </conditionalFormatting>
  <conditionalFormatting sqref="F78">
    <cfRule type="duplicateValues" dxfId="64" priority="270"/>
  </conditionalFormatting>
  <conditionalFormatting sqref="F93">
    <cfRule type="duplicateValues" dxfId="63" priority="119"/>
  </conditionalFormatting>
  <conditionalFormatting sqref="F98">
    <cfRule type="duplicateValues" dxfId="62" priority="66"/>
  </conditionalFormatting>
  <conditionalFormatting sqref="F103">
    <cfRule type="duplicateValues" dxfId="61" priority="25"/>
  </conditionalFormatting>
  <conditionalFormatting sqref="G38">
    <cfRule type="duplicateValues" dxfId="60" priority="481"/>
  </conditionalFormatting>
  <conditionalFormatting sqref="G48">
    <cfRule type="duplicateValues" dxfId="59" priority="339"/>
  </conditionalFormatting>
  <conditionalFormatting sqref="G53">
    <cfRule type="duplicateValues" dxfId="58" priority="409"/>
  </conditionalFormatting>
  <conditionalFormatting sqref="G58">
    <cfRule type="duplicateValues" dxfId="57" priority="423"/>
  </conditionalFormatting>
  <conditionalFormatting sqref="G73">
    <cfRule type="duplicateValues" dxfId="56" priority="274"/>
  </conditionalFormatting>
  <conditionalFormatting sqref="G93">
    <cfRule type="duplicateValues" dxfId="55" priority="118"/>
  </conditionalFormatting>
  <conditionalFormatting sqref="G98">
    <cfRule type="duplicateValues" dxfId="54" priority="76"/>
  </conditionalFormatting>
  <conditionalFormatting sqref="G103">
    <cfRule type="duplicateValues" dxfId="53" priority="35"/>
  </conditionalFormatting>
  <conditionalFormatting sqref="H33">
    <cfRule type="duplicateValues" dxfId="52" priority="277"/>
  </conditionalFormatting>
  <conditionalFormatting sqref="H38">
    <cfRule type="duplicateValues" dxfId="51" priority="459"/>
  </conditionalFormatting>
  <conditionalFormatting sqref="H48">
    <cfRule type="duplicateValues" dxfId="50" priority="338"/>
  </conditionalFormatting>
  <conditionalFormatting sqref="H53">
    <cfRule type="duplicateValues" dxfId="49" priority="410"/>
  </conditionalFormatting>
  <conditionalFormatting sqref="H58">
    <cfRule type="duplicateValues" dxfId="48" priority="521"/>
  </conditionalFormatting>
  <conditionalFormatting sqref="H73">
    <cfRule type="duplicateValues" dxfId="47" priority="273"/>
  </conditionalFormatting>
  <conditionalFormatting sqref="H93">
    <cfRule type="duplicateValues" dxfId="46" priority="113"/>
  </conditionalFormatting>
  <conditionalFormatting sqref="H98">
    <cfRule type="duplicateValues" dxfId="45" priority="65"/>
  </conditionalFormatting>
  <conditionalFormatting sqref="H103">
    <cfRule type="duplicateValues" dxfId="44" priority="24"/>
  </conditionalFormatting>
  <conditionalFormatting sqref="I38">
    <cfRule type="duplicateValues" dxfId="43" priority="458"/>
  </conditionalFormatting>
  <conditionalFormatting sqref="I48">
    <cfRule type="duplicateValues" dxfId="42" priority="337"/>
  </conditionalFormatting>
  <conditionalFormatting sqref="I53">
    <cfRule type="duplicateValues" dxfId="41" priority="406"/>
  </conditionalFormatting>
  <conditionalFormatting sqref="I58">
    <cfRule type="duplicateValues" dxfId="40" priority="518"/>
  </conditionalFormatting>
  <conditionalFormatting sqref="I73">
    <cfRule type="duplicateValues" dxfId="39" priority="269"/>
  </conditionalFormatting>
  <conditionalFormatting sqref="I93">
    <cfRule type="duplicateValues" dxfId="38" priority="112"/>
  </conditionalFormatting>
  <conditionalFormatting sqref="I98">
    <cfRule type="duplicateValues" dxfId="37" priority="75"/>
  </conditionalFormatting>
  <conditionalFormatting sqref="I103">
    <cfRule type="duplicateValues" dxfId="36" priority="34"/>
  </conditionalFormatting>
  <conditionalFormatting sqref="J38">
    <cfRule type="duplicateValues" dxfId="35" priority="1373"/>
  </conditionalFormatting>
  <conditionalFormatting sqref="J48">
    <cfRule type="duplicateValues" dxfId="34" priority="342"/>
  </conditionalFormatting>
  <conditionalFormatting sqref="J53">
    <cfRule type="duplicateValues" dxfId="33" priority="412"/>
  </conditionalFormatting>
  <conditionalFormatting sqref="J73">
    <cfRule type="duplicateValues" dxfId="32" priority="272"/>
  </conditionalFormatting>
  <conditionalFormatting sqref="J93">
    <cfRule type="duplicateValues" dxfId="31" priority="122"/>
  </conditionalFormatting>
  <conditionalFormatting sqref="J98">
    <cfRule type="duplicateValues" dxfId="30" priority="78"/>
  </conditionalFormatting>
  <conditionalFormatting sqref="J103">
    <cfRule type="duplicateValues" dxfId="29" priority="37"/>
  </conditionalFormatting>
  <conditionalFormatting sqref="K38">
    <cfRule type="duplicateValues" dxfId="28" priority="476"/>
  </conditionalFormatting>
  <conditionalFormatting sqref="K48">
    <cfRule type="duplicateValues" dxfId="27" priority="341"/>
  </conditionalFormatting>
  <conditionalFormatting sqref="K53">
    <cfRule type="duplicateValues" dxfId="26" priority="408"/>
  </conditionalFormatting>
  <conditionalFormatting sqref="K93">
    <cfRule type="duplicateValues" dxfId="25" priority="120"/>
  </conditionalFormatting>
  <conditionalFormatting sqref="K98">
    <cfRule type="duplicateValues" dxfId="24" priority="70"/>
  </conditionalFormatting>
  <conditionalFormatting sqref="K103">
    <cfRule type="duplicateValues" dxfId="23" priority="29"/>
  </conditionalFormatting>
  <conditionalFormatting sqref="L38">
    <cfRule type="duplicateValues" dxfId="22" priority="474"/>
  </conditionalFormatting>
  <conditionalFormatting sqref="L88">
    <cfRule type="duplicateValues" dxfId="21" priority="144"/>
  </conditionalFormatting>
  <conditionalFormatting sqref="L93">
    <cfRule type="duplicateValues" dxfId="20" priority="117"/>
  </conditionalFormatting>
  <conditionalFormatting sqref="L98">
    <cfRule type="duplicateValues" dxfId="19" priority="73"/>
  </conditionalFormatting>
  <conditionalFormatting sqref="L103">
    <cfRule type="duplicateValues" dxfId="18" priority="32"/>
  </conditionalFormatting>
  <conditionalFormatting sqref="M38">
    <cfRule type="duplicateValues" dxfId="17" priority="472"/>
  </conditionalFormatting>
  <conditionalFormatting sqref="M88">
    <cfRule type="duplicateValues" dxfId="16" priority="143"/>
  </conditionalFormatting>
  <conditionalFormatting sqref="M93">
    <cfRule type="duplicateValues" dxfId="15" priority="116"/>
  </conditionalFormatting>
  <conditionalFormatting sqref="M98">
    <cfRule type="duplicateValues" dxfId="14" priority="77"/>
  </conditionalFormatting>
  <conditionalFormatting sqref="M103">
    <cfRule type="duplicateValues" dxfId="13" priority="36"/>
  </conditionalFormatting>
  <conditionalFormatting sqref="N38">
    <cfRule type="duplicateValues" dxfId="12" priority="470"/>
  </conditionalFormatting>
  <conditionalFormatting sqref="N88">
    <cfRule type="duplicateValues" dxfId="11" priority="142"/>
  </conditionalFormatting>
  <conditionalFormatting sqref="N93">
    <cfRule type="duplicateValues" dxfId="10" priority="115"/>
  </conditionalFormatting>
  <conditionalFormatting sqref="N98">
    <cfRule type="duplicateValues" dxfId="9" priority="64"/>
  </conditionalFormatting>
  <conditionalFormatting sqref="N103">
    <cfRule type="duplicateValues" dxfId="8" priority="23"/>
  </conditionalFormatting>
  <conditionalFormatting sqref="O38">
    <cfRule type="duplicateValues" dxfId="7" priority="466"/>
  </conditionalFormatting>
  <conditionalFormatting sqref="O93">
    <cfRule type="duplicateValues" dxfId="6" priority="114"/>
  </conditionalFormatting>
  <conditionalFormatting sqref="O98">
    <cfRule type="duplicateValues" dxfId="5" priority="49"/>
  </conditionalFormatting>
  <conditionalFormatting sqref="O103">
    <cfRule type="duplicateValues" dxfId="4" priority="9"/>
  </conditionalFormatting>
  <conditionalFormatting sqref="V38">
    <cfRule type="duplicateValues" dxfId="3" priority="460"/>
  </conditionalFormatting>
  <conditionalFormatting sqref="W38">
    <cfRule type="duplicateValues" dxfId="2" priority="456"/>
  </conditionalFormatting>
  <conditionalFormatting sqref="X38">
    <cfRule type="duplicateValues" dxfId="1" priority="454"/>
  </conditionalFormatting>
  <conditionalFormatting sqref="Y38:Z38">
    <cfRule type="duplicateValues" dxfId="0" priority="56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 bina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Senan</dc:creator>
  <cp:keywords/>
  <dc:description/>
  <cp:lastModifiedBy>Tahir Badalov</cp:lastModifiedBy>
  <cp:revision/>
  <dcterms:created xsi:type="dcterms:W3CDTF">2024-10-01T07:44:13Z</dcterms:created>
  <dcterms:modified xsi:type="dcterms:W3CDTF">2025-12-16T12:23:15Z</dcterms:modified>
  <cp:category/>
  <cp:contentStatus/>
</cp:coreProperties>
</file>