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taq 222_2\Downloads\Cedvel_P25-26\Sessiya\Новая папка\"/>
    </mc:Choice>
  </mc:AlternateContent>
  <bookViews>
    <workbookView xWindow="0" yWindow="0" windowWidth="28800" windowHeight="12330"/>
  </bookViews>
  <sheets>
    <sheet name="I bina" sheetId="9" r:id="rId1"/>
  </sheets>
  <definedNames>
    <definedName name="_xlnm._FilterDatabase" localSheetId="0" hidden="1">'I bina'!$A$11:$AA$296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10" i="9" l="1"/>
  <c r="AA35" i="9"/>
  <c r="AA300" i="9"/>
  <c r="AA240" i="9"/>
  <c r="AA185" i="9" l="1"/>
  <c r="AA195" i="9"/>
  <c r="AA190" i="9"/>
  <c r="AA115" i="9"/>
  <c r="AA305" i="9"/>
  <c r="AA295" i="9" l="1"/>
  <c r="AA290" i="9"/>
  <c r="AA285" i="9"/>
  <c r="AA280" i="9"/>
  <c r="AA275" i="9"/>
  <c r="AA270" i="9"/>
  <c r="AA265" i="9"/>
  <c r="AA260" i="9"/>
  <c r="AA255" i="9"/>
  <c r="AA250" i="9"/>
  <c r="AA245" i="9"/>
  <c r="AA235" i="9"/>
  <c r="AA230" i="9"/>
  <c r="AA225" i="9"/>
  <c r="AA220" i="9"/>
  <c r="AA215" i="9"/>
  <c r="AA210" i="9"/>
  <c r="AA205" i="9"/>
  <c r="AA200" i="9"/>
  <c r="AA180" i="9"/>
  <c r="AA175" i="9"/>
  <c r="AA170" i="9"/>
  <c r="AA165" i="9"/>
  <c r="AA160" i="9"/>
  <c r="AA155" i="9"/>
  <c r="AA150" i="9"/>
  <c r="AA145" i="9"/>
  <c r="AA140" i="9"/>
  <c r="AA135" i="9"/>
  <c r="AA130" i="9"/>
  <c r="AA125" i="9"/>
  <c r="AA120" i="9"/>
  <c r="AA110" i="9"/>
  <c r="AA105" i="9"/>
  <c r="AA100" i="9"/>
  <c r="AA95" i="9"/>
  <c r="AA90" i="9"/>
  <c r="AA85" i="9"/>
  <c r="AA80" i="9"/>
  <c r="AA75" i="9"/>
  <c r="AA70" i="9"/>
  <c r="AA65" i="9"/>
  <c r="AA60" i="9"/>
  <c r="AA55" i="9"/>
  <c r="AA50" i="9"/>
  <c r="AA45" i="9"/>
  <c r="AA40" i="9"/>
  <c r="AA30" i="9"/>
  <c r="AA25" i="9"/>
  <c r="AA20" i="9"/>
  <c r="AA15" i="9"/>
</calcChain>
</file>

<file path=xl/sharedStrings.xml><?xml version="1.0" encoding="utf-8"?>
<sst xmlns="http://schemas.openxmlformats.org/spreadsheetml/2006/main" count="1518" uniqueCount="435">
  <si>
    <t>TƏSDİQ EDİRƏM</t>
  </si>
  <si>
    <t> </t>
  </si>
  <si>
    <t>Gün</t>
  </si>
  <si>
    <t>Saat</t>
  </si>
  <si>
    <t>Fakultə</t>
  </si>
  <si>
    <t>FÜQ</t>
  </si>
  <si>
    <t>İmt.növü</t>
  </si>
  <si>
    <t>Say</t>
  </si>
  <si>
    <t>Otaq</t>
  </si>
  <si>
    <t>13 yanvar</t>
  </si>
  <si>
    <t>14 yanvar</t>
  </si>
  <si>
    <t>15 yanvar</t>
  </si>
  <si>
    <t>27 yanvar</t>
  </si>
  <si>
    <t>28 yanvar</t>
  </si>
  <si>
    <t>30 yanvar</t>
  </si>
  <si>
    <t>SESSİYA İMTAHANI CƏDVƏLİ</t>
  </si>
  <si>
    <t>05 yanvar</t>
  </si>
  <si>
    <t>26 yanvar</t>
  </si>
  <si>
    <t>29 yanvar</t>
  </si>
  <si>
    <t>“___” ________ 2025-ci il</t>
  </si>
  <si>
    <t>UNEC-in tədris üzrə</t>
  </si>
  <si>
    <t>prorektoru_____________________i.f.d. G.C.Musayev</t>
  </si>
  <si>
    <t xml:space="preserve">                    (imza)</t>
  </si>
  <si>
    <t>Maliyyə və mühasibat</t>
  </si>
  <si>
    <t>02_23_01_476_00031_Menecment</t>
  </si>
  <si>
    <t>02_23_01_478_00031_Menecment</t>
  </si>
  <si>
    <t>02_23_01_480_00031_Menecment</t>
  </si>
  <si>
    <t>02_23_01_486_00031_Menecment</t>
  </si>
  <si>
    <t>02_23_01_488_00031_Menecment</t>
  </si>
  <si>
    <t>02_23_01_490_00031_Menecment</t>
  </si>
  <si>
    <t>Yazılı</t>
  </si>
  <si>
    <t>02_23_01_600_00246_Dövlət maliyyəsi</t>
  </si>
  <si>
    <t>02_23_01_602_00246_Dövlət maliyyəsi</t>
  </si>
  <si>
    <t>02_23_01_604_00246_Dövlət maliyyəsi</t>
  </si>
  <si>
    <t>02_23_01_612_00246_Dövlət maliyyəsi</t>
  </si>
  <si>
    <t>02_23_01_482_00031_Menecment</t>
  </si>
  <si>
    <t>02_23_01_484_00031_Menecment</t>
  </si>
  <si>
    <t>02_23_01_608_00246_Dövlət maliyyəsi</t>
  </si>
  <si>
    <t>02_23_01_610_00246_Dövlət maliyyəsi</t>
  </si>
  <si>
    <t>02_23_01_606_00246_Dövlət maliyyəsi</t>
  </si>
  <si>
    <t>02_23_01_614_00246_Dövlət maliyyəsi</t>
  </si>
  <si>
    <t>02_23_01_616_00246_Dövlət maliyyəsi</t>
  </si>
  <si>
    <t>02_23_01_618_00246_Dövlət maliyyəsi</t>
  </si>
  <si>
    <t xml:space="preserve">06 yanvar </t>
  </si>
  <si>
    <t xml:space="preserve">07 yanvar   </t>
  </si>
  <si>
    <t xml:space="preserve">08 yanvar </t>
  </si>
  <si>
    <t>02_24_01_432_00760-B1_a_XDİAK-3</t>
  </si>
  <si>
    <t>02_24_01_432_00760-B1_b_XDİAK-3</t>
  </si>
  <si>
    <t>02_24_01_434_00760-B1_a_XDİAK-3</t>
  </si>
  <si>
    <t>02_24_01_434_00760-B1_b_ XDİAK-3</t>
  </si>
  <si>
    <t>02_24_01_436_00760-B1_a_XDİAK-3</t>
  </si>
  <si>
    <t>02_24_01_436_00760-B1_b_XDİAK-3</t>
  </si>
  <si>
    <t>02_24_01_438_00760-B1_a_XDİAK-3</t>
  </si>
  <si>
    <t>02_24_01_438_00760-B1_b_XDİAK-3</t>
  </si>
  <si>
    <t>02_24_01_446_00760-B1_a_XDİAK-3</t>
  </si>
  <si>
    <t>02_24_01_446_00760-B1_b_XDİAK-3</t>
  </si>
  <si>
    <t>02_24_01_664_00760-B1_XDİAK-3</t>
  </si>
  <si>
    <t>02_24_01_446_00760_B1_RUS_XDİAK-3</t>
  </si>
  <si>
    <t>02_24_01_664_00760-B1_RUS_XDİAK-3</t>
  </si>
  <si>
    <t>02_24_01_664_446_444_00760-B1_FRANSIZ_XDİAK-3</t>
  </si>
  <si>
    <t>XDİAK</t>
  </si>
  <si>
    <t>02_24_01_440_00760-B1_b_XDİAK-3</t>
  </si>
  <si>
    <t>02_24_01_440_00760-B1_a_XDİAK-3</t>
  </si>
  <si>
    <t>02_24_01_442_00760-B1_a_XDİAK-3</t>
  </si>
  <si>
    <t>02_24_01_442_00760-B1_b_XDİAK-3</t>
  </si>
  <si>
    <t>02_24_01_444_00760-B1_b_XDİAK-3</t>
  </si>
  <si>
    <t>02_24_01_444_00760-B1_a_XDİAK-3</t>
  </si>
  <si>
    <t>02_24_01_650_00760-B1_b_XDİAK-3</t>
  </si>
  <si>
    <t>02_24_01_650_00760-B1_a_XDİAK-3</t>
  </si>
  <si>
    <t>02_24_01_652_00760-B1_b_XDİAK-3</t>
  </si>
  <si>
    <t>02_24_01_652_00760-B1_a_XDİAK-3</t>
  </si>
  <si>
    <t>02_24_01_654_00760-B1_a_XDİAK-3</t>
  </si>
  <si>
    <t>02_24_01_654_00760-B1_b_XDİAK-3</t>
  </si>
  <si>
    <t>02_24_01_656_00760-B1_b_XDİAK-3</t>
  </si>
  <si>
    <t>02_24_01_656_00760-B1_a_XDİAK-3</t>
  </si>
  <si>
    <t>02_24_01_658_00760-B1_b_XDİAK-3</t>
  </si>
  <si>
    <t>02_24_01_658_00760-B1_a_XDİAK-3</t>
  </si>
  <si>
    <t xml:space="preserve">02_24_01_660_00760-B1_a_XDİAK-3		</t>
  </si>
  <si>
    <t>02_24_01_660_00760-B1_b_XDİAK-3</t>
  </si>
  <si>
    <t>02_24_01_662_00760-B1_a_XDİAK-3</t>
  </si>
  <si>
    <t>02_24_01_662_00760-B1_b_XDİAK-3</t>
  </si>
  <si>
    <t xml:space="preserve">02_24_01_666_00760-B1_b_XDİAK-3	</t>
  </si>
  <si>
    <t>02_24_01_666_00760-B1_a_XDİAK-3</t>
  </si>
  <si>
    <t xml:space="preserve">02_24_01_668_00760-B1_b_XDİAK-3	</t>
  </si>
  <si>
    <t xml:space="preserve">02_24_01_668_00760-B1_a_XDİAK-3	</t>
  </si>
  <si>
    <t>02_24_01_434_00591_Mikroiqtisadiyyat</t>
  </si>
  <si>
    <t>02_24_01_436_00591_Mikroiqtisadiyyat</t>
  </si>
  <si>
    <t>02_24_01_438_00591_Mikroiqtisadiyyat</t>
  </si>
  <si>
    <t>02_24_01_442_00591_Mikroiqtisadiyyat</t>
  </si>
  <si>
    <t>02_24_01_654_00591_Mikroiqtisadiyyat</t>
  </si>
  <si>
    <t>02_24_01_662_00591_Mikroiqtisadiyyat</t>
  </si>
  <si>
    <t>Yazılı/Elektron</t>
  </si>
  <si>
    <t>02_24_01_432_00591_Mikroiqtisadiyyat</t>
  </si>
  <si>
    <t>02_24_01_446_00591_Mikroiqtisadiyyat</t>
  </si>
  <si>
    <t>02_24_01_444_00591_Mikroiqtisadiyyat</t>
  </si>
  <si>
    <t>02_24_01_440_00591_Mikroiqtisadiyyat</t>
  </si>
  <si>
    <t>02_24_01_664_00591_Mikroiqtisadiyyat</t>
  </si>
  <si>
    <t>02_24_01_650_00591_Mikroiqtisadiyyat</t>
  </si>
  <si>
    <t>02_24_01_652_00591_Mikroiqtisadiyyat</t>
  </si>
  <si>
    <t>02_24_01_656_00591_Mikroiqtisadiyyat</t>
  </si>
  <si>
    <t>02_24_01_658_00591_Mikroiqtisadiyyat</t>
  </si>
  <si>
    <t>02_24_01_660_00591_Mikroiqtisadiyyat</t>
  </si>
  <si>
    <t>02_24_01_666_00591_Mikroiqtisadiyyat</t>
  </si>
  <si>
    <t>02_24_01_668_00591_Mikroiqtisadiyyat</t>
  </si>
  <si>
    <t>02_22_01_454_00526_Maliyyə menecmenti</t>
  </si>
  <si>
    <t>02_22_01_456_00526_Maliyyə menecmenti</t>
  </si>
  <si>
    <t>02_22_01_458_00526_Maliyyə menecmenti</t>
  </si>
  <si>
    <t>02_22_01_460_00526_Maliyyə menecmenti</t>
  </si>
  <si>
    <t>02_22_01_462_00526_Maliyyə menecmenti</t>
  </si>
  <si>
    <t>02_22_01_KM-24-4_630_634_00672_Portfelin idarə edilməsi</t>
  </si>
  <si>
    <t>02_22_01_KM-24-3_628_00672_Portfelin idarə edilməsi</t>
  </si>
  <si>
    <t>02_22_01_KM-24-5_626_632_00672_Portfelin idarə edilməsi</t>
  </si>
  <si>
    <t>02_22_01_KM-24-6_634_636_00672_Portfelin idarə edilməsi</t>
  </si>
  <si>
    <t>02_22_01_KM-24-1_630_638_644_00672_Portfelin idarə edilməsi</t>
  </si>
  <si>
    <t>02_22_01_KM-24-2_640_642_00672_Portfelin idarə edilməsi</t>
  </si>
  <si>
    <t>02_22_01_DM-24-2_634_636_638_640_642_644_00180_Beynəlxalq vergitutma</t>
  </si>
  <si>
    <t>02_22_01_DM-24-1_626_630_632_636_640_00180_Beynəlxalq vergitutma</t>
  </si>
  <si>
    <t>02_22_01_İİE-24_626_632_636_638_640_644_00139_Aiternativ investisiyalar</t>
  </si>
  <si>
    <t>02_22_01_464_00526_Maliyyə menecmenti</t>
  </si>
  <si>
    <t>02_22_01_466_00526_Maliyyə menecmenti</t>
  </si>
  <si>
    <t>02_25_01_420_00005_Azərbaycanın tarixi</t>
  </si>
  <si>
    <t>02_25_01_422_00005_Azərbaycanın tarixi</t>
  </si>
  <si>
    <t>02_25_01_424_00005_Azərbaycanın tarixi</t>
  </si>
  <si>
    <t>02_25_01_682_00004_Azərbaycan dilində işgüzar və akademik kommunikasiya</t>
  </si>
  <si>
    <t>02_25_01_684_00004_Azərbaycan dilində işgüzar və akademik kommunikasiya</t>
  </si>
  <si>
    <t>02_25_01_686_00004_Azərbaycan dilində işgüzar və akademik kommunikasiya</t>
  </si>
  <si>
    <t>02_25_01_416_00005_Azərbaycanın tarixi</t>
  </si>
  <si>
    <t>02_25_01_692_00004_Azərbaycan dilində işgüzar və akademik kommunikasiya</t>
  </si>
  <si>
    <t>02_25_01_694_00004_Azərbaycan dilində işgüzar və akademik kommunikasiya</t>
  </si>
  <si>
    <t>02_25_01_414_00005_Azərbaycanın tarixi</t>
  </si>
  <si>
    <t>02_25_01_418_00005_Azərbaycanın tarixi</t>
  </si>
  <si>
    <t>02_25_01_426_00005_Azərbaycanın tarixi</t>
  </si>
  <si>
    <t>02_25_01_676_00004_Azərbaycan dilində işgüzar və akademik kommunikasiya</t>
  </si>
  <si>
    <t>02_25_01_678_00004_Azərbaycan dilində işgüzar və akademik kommunikasiya</t>
  </si>
  <si>
    <t>02_25_01_680_00004_Azərbaycan dilində işgüzar və akademik kommunikasiya</t>
  </si>
  <si>
    <t>02_25_01_688_00004_Azərbaycan dilində işgüzar və akademik kommunikasiya</t>
  </si>
  <si>
    <t>02_25_01_690_00004_Azərbaycan dilində işgüzar və akademik kommunikasiya</t>
  </si>
  <si>
    <t>02_25_01_428_00005_Azərbaycanın tarixi</t>
  </si>
  <si>
    <t>Test</t>
  </si>
  <si>
    <t>02_23_01_476_00152_Audit</t>
  </si>
  <si>
    <t>02_23_01_478_00152_Audit</t>
  </si>
  <si>
    <t>02_23_01_480_00152_Audit</t>
  </si>
  <si>
    <t>02_23_01_482_00152_Audit</t>
  </si>
  <si>
    <t>02_23_01_484_00152_Audit</t>
  </si>
  <si>
    <t>02_23_01_486_00152_Audit</t>
  </si>
  <si>
    <t>02_23_01_488_00152_Audit</t>
  </si>
  <si>
    <t>02_23_01_602_00345_Firmalar, bazarlar və rəqabət</t>
  </si>
  <si>
    <t>02_23_01_606_00345_Firmalar, bazarlar və rəqabət</t>
  </si>
  <si>
    <t>02_23_01_608_00345_Firmalar, bazarlar və rəqabət</t>
  </si>
  <si>
    <t>02_23_01_610_00345_Firmalar, bazarlar və rəqabət</t>
  </si>
  <si>
    <t>02_23_01_616_00345_Firmalar, bazarlar və rəqabət</t>
  </si>
  <si>
    <t>02_23_01_618_00345_Firmalar, bazarlar və rəqabət</t>
  </si>
  <si>
    <t>02_23_01_612_00736_Rəqəmsal iqtisadiyyat (Sahə iqtisadiyyatı)</t>
  </si>
  <si>
    <t>02_23_01_614_00736_Rəqəmsal iqtisadiyyat (Sahə iqtisadiyyatı)</t>
  </si>
  <si>
    <t>02_23_01_600_00345_Firmalar, bazarlar və rəqabət</t>
  </si>
  <si>
    <t>02_23_01_604_00345_Firmalar, bazarlar və rəqabət</t>
  </si>
  <si>
    <t>02_23_01_490_00152_Audit</t>
  </si>
  <si>
    <t>02_22_01_A24-3_454_464_466_00223_Daxili audit</t>
  </si>
  <si>
    <t>02_22_01_638_00917_Vergitutma</t>
  </si>
  <si>
    <t>02_22_01_642_00917_Vergitutma</t>
  </si>
  <si>
    <t>02_22_01_644_00917_Vergitutma</t>
  </si>
  <si>
    <t>02_22_01_640_00917_Vergitutma</t>
  </si>
  <si>
    <t>02_22_01_MH24-3_00132_Ali idarəetmə hesabatlılığı</t>
  </si>
  <si>
    <t>02_22_01_MH24-1_454_456_458_466_00132_Ali idarəetmə hesabatlılığı</t>
  </si>
  <si>
    <t>02_22_01_MH24-2_00132_Ali idarəetmə hesabatlılığı</t>
  </si>
  <si>
    <t>02_22_01_A24-1_456_458_00223_Daxili audit</t>
  </si>
  <si>
    <t>02_22_01_A24-2_460_462_00223_Daxili audit</t>
  </si>
  <si>
    <t>02_22_01_MM24_00903_Maliyyə aktivlərinin qiymətləndirilməsi</t>
  </si>
  <si>
    <t>02_22_01_630_00917_Vergitutma</t>
  </si>
  <si>
    <t>02_22_01_632_00917_Vergitutma</t>
  </si>
  <si>
    <t>02_22_01_634_00917_Vergitutma</t>
  </si>
  <si>
    <t>02_22_01_636_00917_Vergitutma</t>
  </si>
  <si>
    <t>02_22_01_628_00917_Vergitutma</t>
  </si>
  <si>
    <t>02_22_01_626_00917_Vergitutma</t>
  </si>
  <si>
    <t>02_25_01_414_00023_Karyera planlaması</t>
  </si>
  <si>
    <t>02_25_01_416_00023_Karyera planlaması</t>
  </si>
  <si>
    <t>02_25_01_418_00023_Karyera planlaması</t>
  </si>
  <si>
    <t>02_25_01_426_00023_Karyera planlaması</t>
  </si>
  <si>
    <t>02_25_01_428_00023_Karyera planlaması</t>
  </si>
  <si>
    <t>02_25_01_420_00023_Karyera planlaması</t>
  </si>
  <si>
    <t>02_25_01_422_00023_Karyera planlaması</t>
  </si>
  <si>
    <t>02_25_01_424_00023_Karyera planlaması</t>
  </si>
  <si>
    <t>02_25_01_676_00021_İqtisadiyyata giriş</t>
  </si>
  <si>
    <t>02_25_01_678_00021_İqtisadiyyata giriş</t>
  </si>
  <si>
    <t>02_25_01_680_00021_İqtisadiyyata giriş</t>
  </si>
  <si>
    <t>02_25_01_682_00021_İqtisadiyyata giriş</t>
  </si>
  <si>
    <t>02_25_01_684_00021_İqtisadiyyata giriş</t>
  </si>
  <si>
    <t>02_25_01_686_00021_İqtisadiyyata giriş</t>
  </si>
  <si>
    <t>02_25_01_688_00021_İqtisadiyyata giriş</t>
  </si>
  <si>
    <t>02_25_01_690_00021_İqtisadiyyata giriş</t>
  </si>
  <si>
    <t>02_25_01_692_00021_İqtisadiyyata giriş</t>
  </si>
  <si>
    <t>02_25_01_694_00021_İqtisadiyyata giriş</t>
  </si>
  <si>
    <t>02_24_01_432_00531_Maliyyə uçotu</t>
  </si>
  <si>
    <t>02_24_01_434_00531_Maliyyə uçotu</t>
  </si>
  <si>
    <t>02_24_01_436_00531_Maliyyə uçotu</t>
  </si>
  <si>
    <t>02_24_01_438_00531_Maliyyə uçotu</t>
  </si>
  <si>
    <t>02_24_01_440_00531_Maliyyə uçotu</t>
  </si>
  <si>
    <t>02_24_01_442_00531_Maliyyə uçotu</t>
  </si>
  <si>
    <t>02_24_01_444_00531_Maliyyə uçotu</t>
  </si>
  <si>
    <t>02_24_01_446_00531_Maliyyə uçotu</t>
  </si>
  <si>
    <t>02_24_01_650_00531_Maliyyə uçotu</t>
  </si>
  <si>
    <t>02_24_01_652_00531_Maliyyə uçotu</t>
  </si>
  <si>
    <t>02_24_01_654_00531_Maliyyə uçotu</t>
  </si>
  <si>
    <t>02_24_01_656_00531_Maliyyə uçotu</t>
  </si>
  <si>
    <t>02_24_01_658_00531_Maliyyə uçotu</t>
  </si>
  <si>
    <t>02_24_01_660_00531_Maliyyə uçotu</t>
  </si>
  <si>
    <t>02_24_01_662_00531_Maliyyə uçotu</t>
  </si>
  <si>
    <t>02_24_01_664_00531_Maliyyə uçotu</t>
  </si>
  <si>
    <t>02_24_01_666_00531_Maliyyə uçotu</t>
  </si>
  <si>
    <t>02_24_01_668_00531_Maliyyə uçotu</t>
  </si>
  <si>
    <t>16 yanvar</t>
  </si>
  <si>
    <t>02_23_01_600_00524_Maliyyə bazarları</t>
  </si>
  <si>
    <t>02_23_01_602_00524_Maliyyə bazarları</t>
  </si>
  <si>
    <t>02_23_01_604_00524_Maliyyə bazarları</t>
  </si>
  <si>
    <t>02_23_01_606_00524_Maliyyə bazarları</t>
  </si>
  <si>
    <t>02_23_01_608_00524_Maliyyə bazarları</t>
  </si>
  <si>
    <t>02_23_01_610_00524_Maliyyə bazarları</t>
  </si>
  <si>
    <t>02_23_01_612_00524_Maliyyə bazarları</t>
  </si>
  <si>
    <t>02_23_01_614_00524_Maliyyə bazarları</t>
  </si>
  <si>
    <t>02_23_01_616_00524_Maliyyə bazarları</t>
  </si>
  <si>
    <t>02_23_01_618_00524_Maliyyə bazarları</t>
  </si>
  <si>
    <t>02_23_01_476_00382_İdarəetmə uçotu</t>
  </si>
  <si>
    <t>02_23_01_478_00382_İdarəetmə uçotu</t>
  </si>
  <si>
    <t>02_23_01_480_00382_İdarəetmə uçotu</t>
  </si>
  <si>
    <t>02_23_01_482_00382_İdarəetmə uçotu</t>
  </si>
  <si>
    <t>02_23_01_484_00382_İdarəetmə uçotu</t>
  </si>
  <si>
    <t>02_23_01_486_00382_İdarəetmə uçotu</t>
  </si>
  <si>
    <t>02_23_01_488_00382_İdarəetmə uçotu</t>
  </si>
  <si>
    <t>02_23_01_490_00382_İdarəetmə uçotu</t>
  </si>
  <si>
    <t>02_22_01_626_00282_Ekonometrika</t>
  </si>
  <si>
    <t>02_22_01_628_00282_Ekonometrika</t>
  </si>
  <si>
    <t>02_22_01_630_00282_Ekonometrika</t>
  </si>
  <si>
    <t>02_22_01_632_00282_Ekonometrika</t>
  </si>
  <si>
    <t>02_22_01_634_00282_Ekonometrika</t>
  </si>
  <si>
    <t>02_22_01_636_00282_Ekonometrika</t>
  </si>
  <si>
    <t>02_22_01_638_00282_Ekonometrika</t>
  </si>
  <si>
    <t>02_22_01_640_00282_Ekonometrika</t>
  </si>
  <si>
    <t>02_22_01_642_00282_Ekonometrika</t>
  </si>
  <si>
    <t>02_22_01_644_00282_Ekonometrika</t>
  </si>
  <si>
    <t>02_22_01_454_00175_Beynəlxalq menecment</t>
  </si>
  <si>
    <t>02_22_01_456_00175_Beynəlxalq menecment</t>
  </si>
  <si>
    <t>02_22_01_458_00175_Beynəlxalq menecment</t>
  </si>
  <si>
    <t>02_22_01_460_00175_Beynəlxalq menecment</t>
  </si>
  <si>
    <t>02_22_01_462_00175_Beynəlxalq menecment</t>
  </si>
  <si>
    <t>02_22_01_466_00175_Beynəlxalq menecment</t>
  </si>
  <si>
    <t>02_22_01_464_00175_Beynəlxalq menecment</t>
  </si>
  <si>
    <t>02_25_01_684_01222_A1_Xarici dildə işgüzar və akademik kommunikasiya-1/1</t>
  </si>
  <si>
    <t>02_25_01_684_01222_A1_Xarici dildə işgüzar və akademik kommunikasiya-1/2</t>
  </si>
  <si>
    <t>02_25_01_686_01222_A1_Xarici dildə işgüzar və akademik kommunikasiya-1/1</t>
  </si>
  <si>
    <t>02_25_01_686_01222_A1_Xarici dildə işgüzar və akademik kommunikasiya-1/2</t>
  </si>
  <si>
    <t>02_25_01_692_01222_A1_Xarici dildə işgüzar və akademik kommunikasiya-1/1</t>
  </si>
  <si>
    <t>02_25_01_692_01222_A1_Xarici dildə işgüzar və akademik kommunikasiya-1/2</t>
  </si>
  <si>
    <t>02_25_01_694_01222_A1_Xarici dildə işgüzar və akademik kommunikasiya-1/1</t>
  </si>
  <si>
    <t>02_25_01_694_01222_A1_Xarici dildə işgüzar və akademik kommunikasiya-1/2</t>
  </si>
  <si>
    <t>02_25_01_694_01222_FRANSIZ_A1_XDİAK-1</t>
  </si>
  <si>
    <t>02_25_01_694_01222_RUS_A1_XDİAK-1</t>
  </si>
  <si>
    <t>02_25_01_422_694_01222_RUS_A1_XDİAK-1</t>
  </si>
  <si>
    <t>02_25_01_694_422_01222_ALMAN_A1_XDİAK-1</t>
  </si>
  <si>
    <t>02_25_01_420_01222_A1_XDİAK-1/a</t>
  </si>
  <si>
    <t>02_25_01_420_01222_A1_XDİAK-1/b</t>
  </si>
  <si>
    <t>02_25_01_422_01222_A1_XDİAK-1/a</t>
  </si>
  <si>
    <t>02_25_01_422_01222_A1_XDİAK-1/b</t>
  </si>
  <si>
    <t>02_25_01_424_01222_A1_XDİAK-1/a</t>
  </si>
  <si>
    <t>02_25_01_424_01222_A1_XDİAK-1/b</t>
  </si>
  <si>
    <t>02_25_01_682_01222_A1_Xarici dildə işgüzar və akademik kommunikasiya-1/1</t>
  </si>
  <si>
    <t>02_25_01_682_01222_A1_Xarici dildə işgüzar və akademik kommunikasiya-1/2</t>
  </si>
  <si>
    <t>02_25_01_414_01222_A1_XDİAK-1/a</t>
  </si>
  <si>
    <t>02_25_01_414_01222_A1_XDİAK-1/b</t>
  </si>
  <si>
    <t>02_25_01_416_01222_A1_XDİAK-1/a</t>
  </si>
  <si>
    <t>02_25_01_416_01222_A1_XDİAK-1/b</t>
  </si>
  <si>
    <t>02_25_01_418_01222_A1_XDİAK-1/b</t>
  </si>
  <si>
    <t>02_25_01_418_01222_A1_XDİAK-1/a</t>
  </si>
  <si>
    <t>02_25_01_426_01222_A1_XDİAK-1/b</t>
  </si>
  <si>
    <t>02_25_01_426_01222_A1_XDİAK-1/a</t>
  </si>
  <si>
    <t>02_25_01_428_01222_A1_XDİAK-1/a</t>
  </si>
  <si>
    <t>02_25_01_428_01222_A1_XDİAK-1/b</t>
  </si>
  <si>
    <t>02_25_01_676_01222_A1_Xarici dildə işgüzar və akademik kommunikasiya-1/1</t>
  </si>
  <si>
    <t>02_25_01_676_01222_A1_Xarici dildə işgüzar və akademik kommunikasiya-1/2</t>
  </si>
  <si>
    <t>02_25_01_678_01222_A1_Xarici dildə işgüzar və akademik kommunikasiya-1/1</t>
  </si>
  <si>
    <t>02_25_01_678_01222_A1_Xarici dildə işgüzar və akademik kommunikasiya-1/2</t>
  </si>
  <si>
    <t>02_25_01_680_01222_A1_Xarici dildə işgüzar və akademik kommunikasiya-1/1</t>
  </si>
  <si>
    <t>02_25_01_680_01222_A1_Xarici dildə işgüzar və akademik kommunikasiya-1/2</t>
  </si>
  <si>
    <t>02_25_01_688_01222_A1_Xarici dildə işgüzar və akademik kommunikasiya-1/1</t>
  </si>
  <si>
    <t>02_25_01_688_01222_A1_Xarici dildə işgüzar və akademik kommunikasiya-1/2</t>
  </si>
  <si>
    <t>02_25_01_690_01222_A1_Xarici dildə işgüzar və akademik kommunikasiya-1/1</t>
  </si>
  <si>
    <t>02_25_01_690_01222_A1_Xarici dildə işgüzar və akademik kommunikasiya-1/2</t>
  </si>
  <si>
    <t>02_24_01_432_00195_Biznes hüququ</t>
  </si>
  <si>
    <t>02_24_01_434_00195_Biznes hüququ</t>
  </si>
  <si>
    <t>02_24_01_436_00195_Biznes hüququ</t>
  </si>
  <si>
    <t>02_24_01_438_00195_Biznes hüququ</t>
  </si>
  <si>
    <t>02_24_01_440_00195_Biznes hüququ</t>
  </si>
  <si>
    <t>02_24_01_442_00195_Biznes hüququ</t>
  </si>
  <si>
    <t>02_24_01_444_00195_Biznes hüququ</t>
  </si>
  <si>
    <t>02_24_01_446_00195_Biznes hüququ</t>
  </si>
  <si>
    <t>02_24_01_650_00917_Vergitutma</t>
  </si>
  <si>
    <t>02_24_01_652_00917_Vergitutma</t>
  </si>
  <si>
    <t>02_24_01_654_00917_Vergitutma</t>
  </si>
  <si>
    <t>02_24_01_656_00917_Vergitutma</t>
  </si>
  <si>
    <t>02_24_01_658_00917_Vergitutma</t>
  </si>
  <si>
    <t>02_24_01_660_00917_Vergitutma</t>
  </si>
  <si>
    <t>02_24_01_662_00917_Vergitutma</t>
  </si>
  <si>
    <t>02_24_01_664_00917_Vergitutma</t>
  </si>
  <si>
    <t>02_24_01_666_00917_Vergitutma</t>
  </si>
  <si>
    <t>02_24_01_668_00917_Vergitutma</t>
  </si>
  <si>
    <t xml:space="preserve">23 yanvar </t>
  </si>
  <si>
    <t>02_23_01_476_00837_Statistika</t>
  </si>
  <si>
    <t>02_23_01_478_00837_Statistika</t>
  </si>
  <si>
    <t>02_23_01_480_00837_Statistika</t>
  </si>
  <si>
    <t>02_23_01_482_00837_Statistika</t>
  </si>
  <si>
    <t>02_23_01_484_00837_Statistika</t>
  </si>
  <si>
    <t>02_23_01_486_00837_Statistika</t>
  </si>
  <si>
    <t>02_23_01_488_00837_Statistika</t>
  </si>
  <si>
    <t>02_23_01_490_00837_Statistika</t>
  </si>
  <si>
    <t>02_23_01_600_00525_Maliyyə hesabatlılığı</t>
  </si>
  <si>
    <t>02_23_01_602_00525_Maliyyə hesabatlılığı</t>
  </si>
  <si>
    <t>02_23_01_604_00525_Maliyyə hesabatlılığı</t>
  </si>
  <si>
    <t>02_23_01_606_00221_Davranış iqtisadiyyatı</t>
  </si>
  <si>
    <t>02_23_01_608_00221_Davranış iqtisadiyyatı</t>
  </si>
  <si>
    <t>02_23_01_610_00221_Davranış iqtisadiyyatı</t>
  </si>
  <si>
    <t>02_23_01_612_00525_Maliyyə hesabatlılığı</t>
  </si>
  <si>
    <t>02_23_01_614_00525_Maliyyə hesabatlılığı</t>
  </si>
  <si>
    <t>02_23_01_616_00157_Azərbaycan iqtisadiyyatı</t>
  </si>
  <si>
    <t>02_23_01_618_00157_Azərbaycan iqtisadiyyatı</t>
  </si>
  <si>
    <t>02_22_01_454_00034_Mülki müdafiə</t>
  </si>
  <si>
    <t>02_22_01_456_00034_Mülki müdafiə</t>
  </si>
  <si>
    <t>02_22_01_458_00034_Mülki müdafiə</t>
  </si>
  <si>
    <t>02_22_01_460_00034_Mülki müdafiə</t>
  </si>
  <si>
    <t>02_22_01_462_00034_Mülki müdafiə</t>
  </si>
  <si>
    <t>02_22_01_464_00034_Mülki müdafiə</t>
  </si>
  <si>
    <t>02_22_01_466_00034_Mülki müdafiə</t>
  </si>
  <si>
    <t>02_22_01_626_00034_Mülki müdafiə</t>
  </si>
  <si>
    <t>02_22_01_628_00034_Mülki müdafiə</t>
  </si>
  <si>
    <t>02_22_01_630_00034_Mülki müdafiə</t>
  </si>
  <si>
    <t>02_22_01_632_00034_Mülki müdafiə</t>
  </si>
  <si>
    <t>02_22_01_634_00034_Mülki müdafiə</t>
  </si>
  <si>
    <t>02_22_01_636_00034_Mülki müdafiə</t>
  </si>
  <si>
    <t>02_22_01_638_00034_Mülki müdafiə</t>
  </si>
  <si>
    <t>02_22_01_640_00034_Mülki müdafiə</t>
  </si>
  <si>
    <t>02_22_01_642_00034_Mülki müdafiə</t>
  </si>
  <si>
    <t>02_22_01_644_00034_Mülki müdafiə</t>
  </si>
  <si>
    <t>02_25_01_414_00016_İKT-baza kompüter bilikləri</t>
  </si>
  <si>
    <t>02_25_01_416_00016_İKT-baza kompüter bilikləri</t>
  </si>
  <si>
    <t>02_25_01_418_00016_İKT-baza kompüter bilikləri</t>
  </si>
  <si>
    <t>02_25_01_420_00016_İKT-baza kompüter bilikləri</t>
  </si>
  <si>
    <t>02_25_01_422_00016_İKT-baza kompüter bilikləri</t>
  </si>
  <si>
    <t>02_25_01_424_00016_İKT-baza kompüter bilikləri</t>
  </si>
  <si>
    <t>02_25_01_426_00016_İKT-baza kompüter bilikləri</t>
  </si>
  <si>
    <t>02_25_01_428_00016_İKT-baza kompüter bilikləri</t>
  </si>
  <si>
    <t>02_25_01_676_00016_İKT-baza kompüter bilikləri</t>
  </si>
  <si>
    <t>02_25_01_678_00016_İKT-baza kompüter bilikləri</t>
  </si>
  <si>
    <t>02_25_01_680_00016_İKT-baza kompüter bilikləri</t>
  </si>
  <si>
    <t>02_25_01_682_00016_İKT-baza kompüter bilikləri</t>
  </si>
  <si>
    <t>02_25_01_684_00016_İKT-baza kompüter bilikləri</t>
  </si>
  <si>
    <t>02_25_01_686_00016_İKT-baza kompüter bilikləri</t>
  </si>
  <si>
    <t>02_25_01_688_00016_İKT-baza kompüter bilikləri</t>
  </si>
  <si>
    <t>02_25_01_690_00016_İKT-baza kompüter bilikləri</t>
  </si>
  <si>
    <t>02_25_01_692_00016_İKT-baza kompüter bilikləri</t>
  </si>
  <si>
    <t>02_25_01_694_00016_İKT-baza kompüter bilikləri</t>
  </si>
  <si>
    <t>02_24_01_432_00710_Qiymət siyasəti</t>
  </si>
  <si>
    <t>02_24_01_434_00710_Qiymət siyasəti</t>
  </si>
  <si>
    <t>02_24_01_436_00710_Qiymət siyasəti</t>
  </si>
  <si>
    <t>02_24_01_438_00710_Qiymət siyasəti</t>
  </si>
  <si>
    <t>02_24_01_440_00710_Qiymət siyasəti</t>
  </si>
  <si>
    <t>02_24_01_442_00710_Qiymət siyasəti</t>
  </si>
  <si>
    <t>02_24_01_650_00823_Sosial Sahibkarlıq</t>
  </si>
  <si>
    <t>02_24_01_652_00823_Sosial sahibkarlıq</t>
  </si>
  <si>
    <t>02_24_01_654_00823_Sosial sahibkarlıq</t>
  </si>
  <si>
    <t>02_24_01_662_00200_Biznesin əsasları</t>
  </si>
  <si>
    <t>02_24_01_664_00200_Biznesin əsasları</t>
  </si>
  <si>
    <t>02_24_01_444_00532_Marketinq</t>
  </si>
  <si>
    <t>02_24_01_446_00532_Marketinq</t>
  </si>
  <si>
    <t>02_24_01_656_00823_Sosial sahibkarlıq</t>
  </si>
  <si>
    <t>02_24_01_658_00823_Sosial Sahibkarlıq</t>
  </si>
  <si>
    <t>02_24_01_660_00823_Sosial Sahibkarlıq</t>
  </si>
  <si>
    <t>02_24_01_666_00200_Biznesin əsasları</t>
  </si>
  <si>
    <t>02_24_01_668_00200_Biznesin əsasları</t>
  </si>
  <si>
    <t>02_23_01_482_00149_AR konstitusiyası və hüququn əsasları</t>
  </si>
  <si>
    <t>02_23_01_484_00149_AR konstitusiyası və hüququn əsasları</t>
  </si>
  <si>
    <t>02_23_01_486_00149_AR konstitusiyası və hüququn əsasları</t>
  </si>
  <si>
    <t>02_23_01_606_00936_Xərclərin idarə edilməsi</t>
  </si>
  <si>
    <t>02_23_01_608_00936_Xərclərin idarə edilməsi</t>
  </si>
  <si>
    <t>02_23_01_610_00936_Xərclərin idarə edilməsi</t>
  </si>
  <si>
    <t>02_23_01_616_00936_Xərclərin idarə edilməsi</t>
  </si>
  <si>
    <t>02_23_01_618_00936_Xərclərin idarə edilməsi</t>
  </si>
  <si>
    <t>02_23_01_600_00221_Davranış iqtisadiyyatı</t>
  </si>
  <si>
    <t>02_23_01_602_00221_Davranış iqtisadiyyatı</t>
  </si>
  <si>
    <t>02_23_01_604_00221_Davranış iqtisadiyyatı</t>
  </si>
  <si>
    <t>02_23_01_612_00436_İqtisadi dinamikanın əsasları</t>
  </si>
  <si>
    <t>02_23_01_614_00436_İqtisadi dinamikanın əsasları</t>
  </si>
  <si>
    <t>02_23_01_476_00149_AR konstitusiyası və hüququn əsasları</t>
  </si>
  <si>
    <t>02_23_01_478_00149_AR konstitusiyası və hüququn əsasları</t>
  </si>
  <si>
    <t>02_23_01_480_00149_AR konstitusiyası və hüququn əsasları</t>
  </si>
  <si>
    <t>02_23_01_488_00149_AR konstitusiyası və hüququn əsasları</t>
  </si>
  <si>
    <t>02_23_01_490_00149_AR konstitusiyası və hüququn əsasları</t>
  </si>
  <si>
    <t>02_22_01_642_00222_Davranış maliyyəsi</t>
  </si>
  <si>
    <t>02_22_01_644_00222_Davranış maliyyəsi</t>
  </si>
  <si>
    <t>02_22_01_626_00160_Bank işi</t>
  </si>
  <si>
    <t>02_22_01_628_00160_Bank işi</t>
  </si>
  <si>
    <t>02_22_01_630_00160_Bank işi</t>
  </si>
  <si>
    <t>02_22_01_638_00788_Sığorta</t>
  </si>
  <si>
    <t>02_22_01_640_00788_Sığorta</t>
  </si>
  <si>
    <t>02_22_01_634_00788_Sığorta</t>
  </si>
  <si>
    <t>02_22_01_636_00788_Sığorta</t>
  </si>
  <si>
    <t>02_22_01_454_00787_Sərt bacarıqlar (Hard skills)</t>
  </si>
  <si>
    <t>02_22_01_456_00787_Sərt bacarıqlar (Hard skills)</t>
  </si>
  <si>
    <t>02_22_01_458_00787_Sərt bacarıqlar (Hard skills)</t>
  </si>
  <si>
    <t>02_22_01_460_00787_Sərt bacarıqlar (Hard skills)</t>
  </si>
  <si>
    <t>02_22_01_462_00787_Sərt bacarıqlar (Hard skills)</t>
  </si>
  <si>
    <t>02_22_01_464_00787_Sərt bacarıqlar (Hard skills)</t>
  </si>
  <si>
    <t>02_22_01_466_00787_Sərt bacarıqlar (Hard skills)</t>
  </si>
  <si>
    <t>02_25_01_420_00056_Xətti cəbr və riyazi analiz</t>
  </si>
  <si>
    <t>02_25_01_422_00056_Xətti cəbr və riyazi analiz</t>
  </si>
  <si>
    <t>02_25_01_424_00056_Xətti cəbr və riyazi analiz</t>
  </si>
  <si>
    <t>02_25_01_682_00056_Xətti cəbr və riyazi analiz</t>
  </si>
  <si>
    <t>02_25_01_684_00056_Xətti cəbr və riyazi analiz</t>
  </si>
  <si>
    <t>02_25_01_686_00056_Xətti cəbr və riyazi analiz</t>
  </si>
  <si>
    <t>02_25_01_692_00056_Xətti cəbr və riyazi analiz</t>
  </si>
  <si>
    <t>02_25_01_694_00056_Xətti cəbr və riyazi analiz</t>
  </si>
  <si>
    <t>02_25_01_414_00056_Xətti cəbr və riyazi analiz</t>
  </si>
  <si>
    <t>02_25_01_416_00056_Xətti cəbr və riyazi analiz</t>
  </si>
  <si>
    <t>02_25_01_418_00056_Xətti cəbr və riyazi analiz</t>
  </si>
  <si>
    <t>02_25_01_426_00056_Xətti cəbr və riyazi analiz</t>
  </si>
  <si>
    <t>02_25_01_428_00056_Xətti cəbr və riyazi analiz</t>
  </si>
  <si>
    <t>02_22_01_632_00788_Sığorta</t>
  </si>
  <si>
    <t>02_25_01_676_00056_Xətti cəbr və riyazi analiz</t>
  </si>
  <si>
    <t>02_25_01_678_00056_Xətti cəbr və riyazi analiz</t>
  </si>
  <si>
    <t>02_25_01_680_00056_Xətti cəbr və riyazi analiz</t>
  </si>
  <si>
    <t>02_25_01_688_00056_Xətti cəbr və riyazi analiz</t>
  </si>
  <si>
    <t>02_25_01_690_00056_Xətti cəbr və riyazi analiz</t>
  </si>
  <si>
    <r>
      <t>09 yanvar</t>
    </r>
    <r>
      <rPr>
        <b/>
        <sz val="20"/>
        <color rgb="FFFF0000"/>
        <rFont val="Times New Roman"/>
        <family val="1"/>
        <charset val="204"/>
      </rPr>
      <t xml:space="preserve">(XDİAK 3) </t>
    </r>
  </si>
  <si>
    <r>
      <t xml:space="preserve">12 yanvar </t>
    </r>
    <r>
      <rPr>
        <b/>
        <sz val="20"/>
        <color rgb="FFFF0000"/>
        <rFont val="Times New Roman"/>
        <family val="1"/>
        <charset val="204"/>
      </rPr>
      <t>(XDİAK 3)</t>
    </r>
  </si>
  <si>
    <r>
      <t>19 yanvar</t>
    </r>
    <r>
      <rPr>
        <b/>
        <sz val="20"/>
        <color rgb="FFFF0000"/>
        <rFont val="Times New Roman"/>
        <family val="1"/>
        <charset val="204"/>
      </rPr>
      <t xml:space="preserve">(XDİAK 1) </t>
    </r>
  </si>
  <si>
    <r>
      <t xml:space="preserve">21 yanvar </t>
    </r>
    <r>
      <rPr>
        <b/>
        <sz val="20"/>
        <color rgb="FFFF0000"/>
        <rFont val="Times New Roman"/>
        <family val="1"/>
        <charset val="204"/>
      </rPr>
      <t>(XDİAK 1) I  bina</t>
    </r>
  </si>
  <si>
    <r>
      <t>22 yanvar (</t>
    </r>
    <r>
      <rPr>
        <b/>
        <sz val="20"/>
        <color rgb="FFFF0000"/>
        <rFont val="Times New Roman"/>
        <family val="1"/>
        <charset val="204"/>
      </rPr>
      <t>XDİAK 1) I  bina</t>
    </r>
  </si>
  <si>
    <t>Maliyyə və mühasibat fakültəsi üzrə 2025/2026-cı tədris ilinin Payız semestrinin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</si>
</sst>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Aptos Narrow"/>
      <family val="2"/>
      <scheme val="minor"/>
    </font>
    <font>
      <b/>
      <sz val="16"/>
      <name val="Times New Roman"/>
      <family val="1"/>
      <charset val="1"/>
    </font>
    <font>
      <sz val="1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5"/>
      <name val="Times New Roman"/>
      <family val="1"/>
      <charset val="1"/>
    </font>
    <font>
      <sz val="35"/>
      <name val="Times New Roman"/>
      <family val="1"/>
      <charset val="1"/>
    </font>
    <font>
      <b/>
      <sz val="35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32"/>
      <name val="Times New Roman"/>
      <family val="1"/>
      <charset val="204"/>
    </font>
    <font>
      <b/>
      <sz val="15"/>
      <color rgb="FFFF0000"/>
      <name val="Calibri"/>
      <family val="2"/>
      <charset val="204"/>
    </font>
    <font>
      <b/>
      <sz val="20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5"/>
      <name val="Times New Roman"/>
      <family val="1"/>
    </font>
    <font>
      <sz val="15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5"/>
      <name val="Times New Roman"/>
      <family val="1"/>
    </font>
    <font>
      <sz val="11"/>
      <name val="Times New Roman"/>
      <family val="1"/>
    </font>
    <font>
      <sz val="11"/>
      <name val="Aptos Narrow"/>
      <family val="2"/>
      <charset val="204"/>
      <scheme val="minor"/>
    </font>
    <font>
      <sz val="8"/>
      <name val="Aptos Narrow"/>
      <family val="2"/>
      <scheme val="minor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95">
    <xf numFmtId="0" fontId="0" fillId="0" borderId="0" xfId="0"/>
    <xf numFmtId="0" fontId="0" fillId="0" borderId="0" xfId="0" applyAlignment="1">
      <alignment horizontal="center" vertical="center" wrapText="1"/>
    </xf>
    <xf numFmtId="0" fontId="15" fillId="0" borderId="0" xfId="1" applyFont="1" applyAlignment="1">
      <alignment wrapText="1"/>
    </xf>
    <xf numFmtId="0" fontId="13" fillId="0" borderId="1" xfId="1" applyFont="1" applyBorder="1" applyAlignment="1">
      <alignment horizontal="left" vertical="center" wrapText="1"/>
    </xf>
    <xf numFmtId="49" fontId="13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textRotation="90" wrapText="1"/>
    </xf>
    <xf numFmtId="0" fontId="15" fillId="0" borderId="1" xfId="1" applyFont="1" applyBorder="1" applyAlignment="1">
      <alignment wrapText="1"/>
    </xf>
    <xf numFmtId="0" fontId="3" fillId="2" borderId="0" xfId="0" applyFont="1" applyFill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textRotation="90" wrapText="1"/>
    </xf>
    <xf numFmtId="0" fontId="8" fillId="2" borderId="0" xfId="0" applyFont="1" applyFill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1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wrapText="1"/>
    </xf>
    <xf numFmtId="0" fontId="18" fillId="0" borderId="1" xfId="2" applyFont="1" applyBorder="1" applyAlignment="1">
      <alignment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8" fillId="0" borderId="1" xfId="1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1" applyFont="1" applyBorder="1"/>
    <xf numFmtId="0" fontId="0" fillId="0" borderId="1" xfId="0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24" fillId="2" borderId="0" xfId="1" applyFont="1" applyFill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29" fillId="2" borderId="2" xfId="1" applyFont="1" applyFill="1" applyBorder="1" applyAlignment="1">
      <alignment vertical="center" wrapText="1"/>
    </xf>
    <xf numFmtId="0" fontId="29" fillId="2" borderId="1" xfId="1" applyFont="1" applyFill="1" applyBorder="1" applyAlignment="1">
      <alignment vertical="center" wrapText="1"/>
    </xf>
    <xf numFmtId="0" fontId="30" fillId="2" borderId="2" xfId="2" applyFont="1" applyFill="1" applyBorder="1" applyAlignment="1">
      <alignment horizontal="center" vertical="center" wrapText="1"/>
    </xf>
    <xf numFmtId="0" fontId="30" fillId="2" borderId="1" xfId="2" applyFont="1" applyFill="1" applyBorder="1" applyAlignment="1">
      <alignment horizontal="center" vertical="center" wrapText="1"/>
    </xf>
    <xf numFmtId="0" fontId="30" fillId="2" borderId="2" xfId="2" applyFont="1" applyFill="1" applyBorder="1" applyAlignment="1">
      <alignment vertical="center" wrapText="1"/>
    </xf>
    <xf numFmtId="0" fontId="30" fillId="2" borderId="1" xfId="2" applyFont="1" applyFill="1" applyBorder="1" applyAlignment="1">
      <alignment vertical="center" wrapText="1"/>
    </xf>
    <xf numFmtId="0" fontId="0" fillId="2" borderId="1" xfId="0" applyFill="1" applyBorder="1"/>
    <xf numFmtId="0" fontId="15" fillId="2" borderId="1" xfId="1" applyFont="1" applyFill="1" applyBorder="1"/>
    <xf numFmtId="0" fontId="31" fillId="2" borderId="1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18" fillId="0" borderId="3" xfId="1" applyFont="1" applyBorder="1" applyAlignment="1">
      <alignment wrapText="1"/>
    </xf>
    <xf numFmtId="0" fontId="18" fillId="2" borderId="1" xfId="1" applyFont="1" applyFill="1" applyBorder="1" applyAlignment="1">
      <alignment wrapText="1"/>
    </xf>
    <xf numFmtId="0" fontId="15" fillId="2" borderId="1" xfId="1" applyFont="1" applyFill="1" applyBorder="1" applyAlignment="1">
      <alignment wrapText="1"/>
    </xf>
    <xf numFmtId="0" fontId="27" fillId="2" borderId="6" xfId="1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7" fillId="2" borderId="3" xfId="1" applyFont="1" applyFill="1" applyBorder="1" applyAlignment="1">
      <alignment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2" borderId="1" xfId="1" applyFont="1" applyFill="1" applyBorder="1"/>
    <xf numFmtId="0" fontId="15" fillId="2" borderId="1" xfId="1" applyFont="1" applyFill="1" applyBorder="1" applyAlignment="1">
      <alignment horizontal="center"/>
    </xf>
    <xf numFmtId="0" fontId="26" fillId="2" borderId="3" xfId="0" applyFont="1" applyFill="1" applyBorder="1" applyAlignment="1">
      <alignment vertical="center" wrapText="1"/>
    </xf>
    <xf numFmtId="0" fontId="33" fillId="2" borderId="1" xfId="1" applyFont="1" applyFill="1" applyBorder="1"/>
    <xf numFmtId="0" fontId="26" fillId="2" borderId="1" xfId="1" applyFont="1" applyFill="1" applyBorder="1" applyAlignment="1">
      <alignment horizontal="center" vertical="center" wrapText="1"/>
    </xf>
    <xf numFmtId="0" fontId="27" fillId="2" borderId="6" xfId="1" applyFont="1" applyFill="1" applyBorder="1"/>
    <xf numFmtId="0" fontId="27" fillId="2" borderId="1" xfId="1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0" fontId="26" fillId="2" borderId="1" xfId="1" applyFont="1" applyFill="1" applyBorder="1" applyAlignment="1">
      <alignment vertical="center"/>
    </xf>
    <xf numFmtId="0" fontId="30" fillId="2" borderId="1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49" fontId="16" fillId="0" borderId="6" xfId="1" applyNumberFormat="1" applyFont="1" applyBorder="1" applyAlignment="1">
      <alignment horizontal="center" vertical="center" textRotation="90"/>
    </xf>
    <xf numFmtId="49" fontId="16" fillId="0" borderId="7" xfId="1" applyNumberFormat="1" applyFont="1" applyBorder="1" applyAlignment="1">
      <alignment horizontal="center" vertical="center" textRotation="90"/>
    </xf>
    <xf numFmtId="49" fontId="16" fillId="0" borderId="15" xfId="1" applyNumberFormat="1" applyFont="1" applyBorder="1" applyAlignment="1">
      <alignment horizontal="center" vertical="center" textRotation="90"/>
    </xf>
    <xf numFmtId="49" fontId="16" fillId="0" borderId="16" xfId="1" applyNumberFormat="1" applyFont="1" applyBorder="1" applyAlignment="1">
      <alignment horizontal="center" vertical="center" textRotation="90"/>
    </xf>
    <xf numFmtId="49" fontId="16" fillId="0" borderId="17" xfId="1" applyNumberFormat="1" applyFont="1" applyBorder="1" applyAlignment="1">
      <alignment horizontal="center" vertical="center" textRotation="90"/>
    </xf>
    <xf numFmtId="49" fontId="16" fillId="0" borderId="18" xfId="1" applyNumberFormat="1" applyFont="1" applyBorder="1" applyAlignment="1">
      <alignment horizontal="center" vertical="center" textRotation="90"/>
    </xf>
    <xf numFmtId="20" fontId="17" fillId="0" borderId="1" xfId="1" applyNumberFormat="1" applyFont="1" applyBorder="1" applyAlignment="1">
      <alignment horizontal="center" vertical="center" textRotation="90" wrapText="1"/>
    </xf>
    <xf numFmtId="49" fontId="16" fillId="0" borderId="1" xfId="1" applyNumberFormat="1" applyFont="1" applyBorder="1" applyAlignment="1">
      <alignment horizontal="center" vertical="center" textRotation="90"/>
    </xf>
    <xf numFmtId="0" fontId="23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 2" xfId="2"/>
  </cellStyles>
  <dxfs count="2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A311"/>
  <sheetViews>
    <sheetView tabSelected="1" zoomScale="60" zoomScaleNormal="60" workbookViewId="0">
      <selection activeCell="H18" sqref="H18"/>
    </sheetView>
  </sheetViews>
  <sheetFormatPr defaultColWidth="9.125" defaultRowHeight="14.25"/>
  <cols>
    <col min="1" max="2" width="9.125" style="5"/>
    <col min="3" max="3" width="10.625" style="1" customWidth="1"/>
    <col min="4" max="4" width="24.375" style="1" customWidth="1"/>
    <col min="5" max="15" width="23.75" style="1" customWidth="1"/>
    <col min="16" max="16" width="23.875" style="1" customWidth="1"/>
    <col min="17" max="17" width="24.625" style="1" customWidth="1"/>
    <col min="18" max="18" width="25" style="1" customWidth="1"/>
    <col min="19" max="19" width="24.875" style="1" customWidth="1"/>
    <col min="20" max="20" width="21.75" style="1" customWidth="1"/>
    <col min="21" max="27" width="30.125" style="1" customWidth="1"/>
    <col min="28" max="16384" width="9.125" style="1"/>
  </cols>
  <sheetData>
    <row r="1" spans="1:27" ht="20.25" customHeight="1">
      <c r="A1" s="85" t="s">
        <v>0</v>
      </c>
      <c r="B1" s="85"/>
      <c r="C1" s="85"/>
      <c r="D1" s="85"/>
      <c r="E1" s="85"/>
      <c r="F1" s="85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9"/>
      <c r="V1" s="29"/>
      <c r="W1" s="29"/>
      <c r="X1" s="29"/>
      <c r="Y1" s="29"/>
      <c r="Z1" s="29"/>
      <c r="AA1" s="29"/>
    </row>
    <row r="2" spans="1:27" ht="20.25" customHeight="1">
      <c r="A2" s="86" t="s">
        <v>20</v>
      </c>
      <c r="B2" s="86"/>
      <c r="C2" s="86"/>
      <c r="D2" s="86"/>
      <c r="E2" s="86"/>
      <c r="F2" s="86"/>
      <c r="G2" s="13"/>
      <c r="H2" s="13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29"/>
      <c r="V2" s="29"/>
      <c r="W2" s="29"/>
      <c r="X2" s="29"/>
      <c r="Y2" s="29"/>
      <c r="Z2" s="29"/>
      <c r="AA2" s="29"/>
    </row>
    <row r="3" spans="1:27" ht="20.25" customHeight="1">
      <c r="A3" s="86" t="s">
        <v>21</v>
      </c>
      <c r="B3" s="86"/>
      <c r="C3" s="86"/>
      <c r="D3" s="86"/>
      <c r="E3" s="86"/>
      <c r="F3" s="86"/>
      <c r="G3" s="13"/>
      <c r="H3" s="13"/>
      <c r="I3" s="13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29"/>
      <c r="V3" s="29"/>
      <c r="W3" s="29"/>
      <c r="X3" s="29"/>
      <c r="Y3" s="29"/>
      <c r="Z3" s="29"/>
      <c r="AA3" s="29"/>
    </row>
    <row r="4" spans="1:27" ht="20.25" customHeight="1">
      <c r="A4" s="87" t="s">
        <v>22</v>
      </c>
      <c r="B4" s="87"/>
      <c r="C4" s="87"/>
      <c r="D4" s="87"/>
      <c r="E4" s="87"/>
      <c r="F4" s="30"/>
      <c r="G4" s="13"/>
      <c r="H4" s="12"/>
      <c r="I4" s="13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29"/>
      <c r="V4" s="29"/>
      <c r="W4" s="29"/>
      <c r="X4" s="29"/>
      <c r="Y4" s="29"/>
      <c r="Z4" s="29"/>
      <c r="AA4" s="29"/>
    </row>
    <row r="5" spans="1:27" ht="20.25" customHeight="1">
      <c r="A5" s="85" t="s">
        <v>19</v>
      </c>
      <c r="B5" s="85"/>
      <c r="C5" s="85"/>
      <c r="D5" s="85"/>
      <c r="E5" s="85"/>
      <c r="F5" s="85"/>
      <c r="G5" s="12"/>
      <c r="H5" s="12"/>
      <c r="I5" s="13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29"/>
      <c r="V5" s="29"/>
      <c r="W5" s="29"/>
      <c r="X5" s="29"/>
      <c r="Y5" s="29"/>
      <c r="Z5" s="29"/>
      <c r="AA5" s="29"/>
    </row>
    <row r="6" spans="1:27" ht="15" customHeight="1">
      <c r="A6" s="7" t="s">
        <v>1</v>
      </c>
      <c r="B6" s="88" t="s">
        <v>1</v>
      </c>
      <c r="C6" s="88"/>
      <c r="D6" s="88"/>
      <c r="E6" s="88"/>
      <c r="F6" s="14"/>
      <c r="G6" s="1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29"/>
      <c r="V6" s="29"/>
      <c r="W6" s="29"/>
      <c r="X6" s="29"/>
      <c r="Y6" s="29"/>
      <c r="Z6" s="29"/>
      <c r="AA6" s="29"/>
    </row>
    <row r="7" spans="1:27" ht="44.25" customHeight="1">
      <c r="A7" s="89" t="s">
        <v>434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29"/>
      <c r="V7" s="29"/>
      <c r="W7" s="29"/>
      <c r="X7" s="29"/>
      <c r="Y7" s="29"/>
      <c r="Z7" s="29"/>
      <c r="AA7" s="29"/>
    </row>
    <row r="8" spans="1:27" ht="43.5">
      <c r="A8" s="90" t="s">
        <v>15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29"/>
      <c r="V8" s="29"/>
      <c r="W8" s="29"/>
      <c r="X8" s="29"/>
      <c r="Y8" s="29"/>
      <c r="Z8" s="29"/>
      <c r="AA8" s="29"/>
    </row>
    <row r="9" spans="1:27" ht="19.5">
      <c r="A9" s="9"/>
      <c r="B9" s="9"/>
      <c r="C9" s="10"/>
      <c r="D9" s="10"/>
      <c r="E9" s="10"/>
      <c r="F9" s="29"/>
      <c r="G9" s="91"/>
      <c r="H9" s="91"/>
      <c r="I9" s="91"/>
      <c r="J9" s="91"/>
      <c r="K9" s="91"/>
      <c r="L9" s="91"/>
      <c r="M9" s="91"/>
      <c r="N9" s="91"/>
      <c r="O9" s="91"/>
      <c r="P9" s="91"/>
      <c r="Q9" s="10"/>
      <c r="R9" s="10"/>
      <c r="S9" s="10"/>
      <c r="T9" s="10"/>
      <c r="U9" s="29"/>
      <c r="V9" s="29"/>
      <c r="W9" s="29"/>
      <c r="X9" s="29"/>
      <c r="Y9" s="29"/>
      <c r="Z9" s="29"/>
      <c r="AA9" s="29"/>
    </row>
    <row r="10" spans="1:27" ht="15.75" customHeight="1">
      <c r="A10" s="9"/>
      <c r="B10" s="9"/>
      <c r="C10" s="10"/>
      <c r="D10" s="10"/>
      <c r="E10" s="10"/>
      <c r="F10" s="10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10"/>
      <c r="R10" s="10"/>
      <c r="S10" s="10"/>
      <c r="T10" s="10"/>
      <c r="U10" s="29"/>
      <c r="V10" s="29"/>
      <c r="W10" s="29"/>
      <c r="X10" s="29"/>
      <c r="Y10" s="29"/>
      <c r="Z10" s="29"/>
      <c r="AA10" s="29"/>
    </row>
    <row r="11" spans="1:27" s="2" customFormat="1" ht="19.5">
      <c r="A11" s="11" t="s">
        <v>2</v>
      </c>
      <c r="B11" s="26" t="s">
        <v>3</v>
      </c>
      <c r="C11" s="3"/>
      <c r="D11" s="92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4"/>
      <c r="AA11" s="6"/>
    </row>
    <row r="12" spans="1:27" s="2" customFormat="1" ht="23.25" customHeight="1">
      <c r="A12" s="84" t="s">
        <v>16</v>
      </c>
      <c r="B12" s="83">
        <v>0.3888888888888889</v>
      </c>
      <c r="C12" s="3" t="s">
        <v>4</v>
      </c>
      <c r="D12" s="31" t="s">
        <v>23</v>
      </c>
      <c r="E12" s="31" t="s">
        <v>23</v>
      </c>
      <c r="F12" s="31" t="s">
        <v>23</v>
      </c>
      <c r="G12" s="31" t="s">
        <v>23</v>
      </c>
      <c r="H12" s="31" t="s">
        <v>23</v>
      </c>
      <c r="I12" s="31" t="s">
        <v>23</v>
      </c>
      <c r="J12" s="15"/>
      <c r="K12" s="6"/>
      <c r="L12" s="6"/>
      <c r="M12" s="6"/>
      <c r="N12" s="6"/>
      <c r="O12" s="6"/>
      <c r="P12" s="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6"/>
    </row>
    <row r="13" spans="1:27" s="2" customFormat="1" ht="75" customHeight="1">
      <c r="A13" s="84"/>
      <c r="B13" s="83"/>
      <c r="C13" s="4" t="s">
        <v>5</v>
      </c>
      <c r="D13" s="31" t="s">
        <v>85</v>
      </c>
      <c r="E13" s="31" t="s">
        <v>86</v>
      </c>
      <c r="F13" s="31" t="s">
        <v>87</v>
      </c>
      <c r="G13" s="31" t="s">
        <v>88</v>
      </c>
      <c r="H13" s="31" t="s">
        <v>89</v>
      </c>
      <c r="I13" s="31" t="s">
        <v>90</v>
      </c>
      <c r="J13" s="17"/>
      <c r="K13" s="6"/>
      <c r="L13" s="6"/>
      <c r="M13" s="6"/>
      <c r="N13" s="6"/>
      <c r="O13" s="6"/>
      <c r="P13" s="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6"/>
    </row>
    <row r="14" spans="1:27" s="2" customFormat="1" ht="15.75">
      <c r="A14" s="84"/>
      <c r="B14" s="83"/>
      <c r="C14" s="3" t="s">
        <v>6</v>
      </c>
      <c r="D14" s="31" t="s">
        <v>91</v>
      </c>
      <c r="E14" s="31" t="s">
        <v>91</v>
      </c>
      <c r="F14" s="31" t="s">
        <v>91</v>
      </c>
      <c r="G14" s="31" t="s">
        <v>91</v>
      </c>
      <c r="H14" s="31" t="s">
        <v>91</v>
      </c>
      <c r="I14" s="31" t="s">
        <v>91</v>
      </c>
      <c r="J14" s="15"/>
      <c r="K14" s="6"/>
      <c r="L14" s="6"/>
      <c r="M14" s="6"/>
      <c r="N14" s="6"/>
      <c r="O14" s="6"/>
      <c r="P14" s="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6"/>
    </row>
    <row r="15" spans="1:27" s="2" customFormat="1" ht="15.75">
      <c r="A15" s="84"/>
      <c r="B15" s="83"/>
      <c r="C15" s="3" t="s">
        <v>7</v>
      </c>
      <c r="D15" s="31">
        <v>31</v>
      </c>
      <c r="E15" s="31">
        <v>30</v>
      </c>
      <c r="F15" s="31">
        <v>26</v>
      </c>
      <c r="G15" s="31">
        <v>24</v>
      </c>
      <c r="H15" s="31">
        <v>35</v>
      </c>
      <c r="I15" s="31">
        <v>34</v>
      </c>
      <c r="J15" s="17"/>
      <c r="K15" s="6"/>
      <c r="L15" s="6"/>
      <c r="M15" s="6"/>
      <c r="N15" s="6"/>
      <c r="O15" s="6"/>
      <c r="P15" s="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6">
        <f>SUM(D15:Z15)</f>
        <v>180</v>
      </c>
    </row>
    <row r="16" spans="1:27" s="2" customFormat="1" ht="19.5">
      <c r="A16" s="84"/>
      <c r="B16" s="83"/>
      <c r="C16" s="3" t="s">
        <v>8</v>
      </c>
      <c r="D16" s="33"/>
      <c r="E16" s="33"/>
      <c r="F16" s="33"/>
      <c r="G16" s="33"/>
      <c r="H16" s="33"/>
      <c r="I16" s="33"/>
      <c r="J16" s="16"/>
      <c r="K16" s="6"/>
      <c r="L16" s="6"/>
      <c r="M16" s="6"/>
      <c r="N16" s="6"/>
      <c r="O16" s="6"/>
      <c r="P16" s="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6"/>
    </row>
    <row r="17" spans="1:27" s="2" customFormat="1" ht="19.5" customHeight="1">
      <c r="A17" s="84"/>
      <c r="B17" s="83">
        <v>0.47222222222222221</v>
      </c>
      <c r="C17" s="3" t="s">
        <v>4</v>
      </c>
      <c r="D17" s="31" t="s">
        <v>23</v>
      </c>
      <c r="E17" s="31" t="s">
        <v>23</v>
      </c>
      <c r="F17" s="31" t="s">
        <v>23</v>
      </c>
      <c r="G17" s="31" t="s">
        <v>23</v>
      </c>
      <c r="H17" s="31" t="s">
        <v>23</v>
      </c>
      <c r="I17" s="31" t="s">
        <v>23</v>
      </c>
      <c r="J17" s="15"/>
      <c r="K17" s="6"/>
      <c r="L17" s="6"/>
      <c r="M17" s="6"/>
      <c r="N17" s="6"/>
      <c r="O17" s="6"/>
      <c r="P17" s="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6"/>
    </row>
    <row r="18" spans="1:27" s="2" customFormat="1" ht="63.75" customHeight="1">
      <c r="A18" s="84"/>
      <c r="B18" s="83"/>
      <c r="C18" s="4" t="s">
        <v>5</v>
      </c>
      <c r="D18" s="31" t="s">
        <v>92</v>
      </c>
      <c r="E18" s="31" t="s">
        <v>93</v>
      </c>
      <c r="F18" s="31" t="s">
        <v>94</v>
      </c>
      <c r="G18" s="31" t="s">
        <v>95</v>
      </c>
      <c r="H18" s="31" t="s">
        <v>96</v>
      </c>
      <c r="I18" s="31" t="s">
        <v>97</v>
      </c>
      <c r="J18" s="17"/>
      <c r="K18" s="6"/>
      <c r="L18" s="6"/>
      <c r="M18" s="6"/>
      <c r="N18" s="6"/>
      <c r="O18" s="6"/>
      <c r="P18" s="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6"/>
    </row>
    <row r="19" spans="1:27" s="2" customFormat="1" ht="15.75">
      <c r="A19" s="84"/>
      <c r="B19" s="83"/>
      <c r="C19" s="3" t="s">
        <v>6</v>
      </c>
      <c r="D19" s="31" t="s">
        <v>91</v>
      </c>
      <c r="E19" s="31" t="s">
        <v>91</v>
      </c>
      <c r="F19" s="31" t="s">
        <v>91</v>
      </c>
      <c r="G19" s="31" t="s">
        <v>91</v>
      </c>
      <c r="H19" s="31" t="s">
        <v>91</v>
      </c>
      <c r="I19" s="31" t="s">
        <v>91</v>
      </c>
      <c r="J19" s="15"/>
      <c r="K19" s="6"/>
      <c r="L19" s="6"/>
      <c r="M19" s="6"/>
      <c r="N19" s="6"/>
      <c r="O19" s="6"/>
      <c r="P19" s="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6"/>
    </row>
    <row r="20" spans="1:27" s="2" customFormat="1" ht="15.75">
      <c r="A20" s="84"/>
      <c r="B20" s="83"/>
      <c r="C20" s="3" t="s">
        <v>7</v>
      </c>
      <c r="D20" s="31">
        <v>29</v>
      </c>
      <c r="E20" s="31">
        <v>29</v>
      </c>
      <c r="F20" s="31">
        <v>30</v>
      </c>
      <c r="G20" s="31">
        <v>26</v>
      </c>
      <c r="H20" s="31">
        <v>33</v>
      </c>
      <c r="I20" s="31">
        <v>34</v>
      </c>
      <c r="J20" s="17"/>
      <c r="K20" s="6"/>
      <c r="L20" s="6"/>
      <c r="M20" s="6"/>
      <c r="N20" s="6"/>
      <c r="O20" s="6"/>
      <c r="P20" s="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6">
        <f>SUM(D20:Z20)</f>
        <v>181</v>
      </c>
    </row>
    <row r="21" spans="1:27" s="2" customFormat="1" ht="15.75">
      <c r="A21" s="84"/>
      <c r="B21" s="83"/>
      <c r="C21" s="3" t="s">
        <v>8</v>
      </c>
      <c r="D21" s="46"/>
      <c r="E21" s="46"/>
      <c r="F21" s="46"/>
      <c r="G21" s="46"/>
      <c r="H21" s="46"/>
      <c r="I21" s="46"/>
      <c r="J21" s="16"/>
      <c r="K21" s="6"/>
      <c r="L21" s="6"/>
      <c r="M21" s="6"/>
      <c r="N21" s="6"/>
      <c r="O21" s="6"/>
      <c r="P21" s="6"/>
      <c r="Q21" s="16"/>
      <c r="R21" s="16"/>
      <c r="S21" s="16"/>
      <c r="T21" s="18"/>
      <c r="U21" s="16"/>
      <c r="V21" s="16"/>
      <c r="W21" s="16"/>
      <c r="X21" s="16"/>
      <c r="Y21" s="16"/>
      <c r="Z21" s="16"/>
      <c r="AA21" s="6"/>
    </row>
    <row r="22" spans="1:27" s="2" customFormat="1" ht="15.75">
      <c r="A22" s="84"/>
      <c r="B22" s="83">
        <v>0.55555555555555558</v>
      </c>
      <c r="C22" s="3" t="s">
        <v>4</v>
      </c>
      <c r="D22" s="31" t="s">
        <v>23</v>
      </c>
      <c r="E22" s="31" t="s">
        <v>23</v>
      </c>
      <c r="F22" s="31" t="s">
        <v>23</v>
      </c>
      <c r="G22" s="31" t="s">
        <v>23</v>
      </c>
      <c r="H22" s="31" t="s">
        <v>23</v>
      </c>
      <c r="I22" s="31" t="s">
        <v>23</v>
      </c>
      <c r="J22" s="36"/>
      <c r="K22" s="6"/>
      <c r="L22" s="6"/>
      <c r="M22" s="6"/>
      <c r="N22" s="6"/>
      <c r="O22" s="6"/>
      <c r="P22" s="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6"/>
    </row>
    <row r="23" spans="1:27" s="2" customFormat="1" ht="31.5">
      <c r="A23" s="84"/>
      <c r="B23" s="83"/>
      <c r="C23" s="4" t="s">
        <v>5</v>
      </c>
      <c r="D23" s="31" t="s">
        <v>98</v>
      </c>
      <c r="E23" s="31" t="s">
        <v>99</v>
      </c>
      <c r="F23" s="31" t="s">
        <v>100</v>
      </c>
      <c r="G23" s="31" t="s">
        <v>101</v>
      </c>
      <c r="H23" s="31" t="s">
        <v>102</v>
      </c>
      <c r="I23" s="31" t="s">
        <v>103</v>
      </c>
      <c r="J23" s="36"/>
      <c r="K23" s="6"/>
      <c r="L23" s="6"/>
      <c r="M23" s="6"/>
      <c r="N23" s="6"/>
      <c r="O23" s="6"/>
      <c r="P23" s="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6"/>
    </row>
    <row r="24" spans="1:27" s="2" customFormat="1" ht="15.75">
      <c r="A24" s="84"/>
      <c r="B24" s="83"/>
      <c r="C24" s="3" t="s">
        <v>6</v>
      </c>
      <c r="D24" s="31" t="s">
        <v>91</v>
      </c>
      <c r="E24" s="31" t="s">
        <v>91</v>
      </c>
      <c r="F24" s="31" t="s">
        <v>91</v>
      </c>
      <c r="G24" s="31" t="s">
        <v>91</v>
      </c>
      <c r="H24" s="31" t="s">
        <v>91</v>
      </c>
      <c r="I24" s="31" t="s">
        <v>91</v>
      </c>
      <c r="J24" s="36"/>
      <c r="K24" s="6"/>
      <c r="L24" s="6"/>
      <c r="M24" s="6"/>
      <c r="N24" s="6"/>
      <c r="O24" s="6"/>
      <c r="P24" s="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6"/>
    </row>
    <row r="25" spans="1:27" s="2" customFormat="1" ht="15.75">
      <c r="A25" s="84"/>
      <c r="B25" s="83"/>
      <c r="C25" s="3" t="s">
        <v>7</v>
      </c>
      <c r="D25" s="31">
        <v>35</v>
      </c>
      <c r="E25" s="31">
        <v>30</v>
      </c>
      <c r="F25" s="31">
        <v>30</v>
      </c>
      <c r="G25" s="31">
        <v>30</v>
      </c>
      <c r="H25" s="31">
        <v>25</v>
      </c>
      <c r="I25" s="31">
        <v>27</v>
      </c>
      <c r="J25" s="36"/>
      <c r="K25" s="6"/>
      <c r="L25" s="6"/>
      <c r="M25" s="6"/>
      <c r="N25" s="6"/>
      <c r="O25" s="6"/>
      <c r="P25" s="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6">
        <f>SUM(D25:Z25)</f>
        <v>177</v>
      </c>
    </row>
    <row r="26" spans="1:27" s="2" customFormat="1" ht="15.75">
      <c r="A26" s="84"/>
      <c r="B26" s="83"/>
      <c r="C26" s="3" t="s">
        <v>8</v>
      </c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6"/>
    </row>
    <row r="27" spans="1:27" s="2" customFormat="1" ht="15.75" customHeight="1">
      <c r="A27" s="77" t="s">
        <v>43</v>
      </c>
      <c r="B27" s="83">
        <v>0.52777777777777779</v>
      </c>
      <c r="C27" s="3" t="s">
        <v>4</v>
      </c>
      <c r="D27" s="31" t="s">
        <v>23</v>
      </c>
      <c r="E27" s="31" t="s">
        <v>23</v>
      </c>
      <c r="F27" s="31" t="s">
        <v>23</v>
      </c>
      <c r="G27" s="31" t="s">
        <v>23</v>
      </c>
      <c r="H27" s="31" t="s">
        <v>23</v>
      </c>
      <c r="I27" s="31" t="s">
        <v>23</v>
      </c>
      <c r="J27" s="15"/>
      <c r="K27" s="15"/>
      <c r="L27" s="15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6"/>
    </row>
    <row r="28" spans="1:27" s="2" customFormat="1" ht="31.5">
      <c r="A28" s="78"/>
      <c r="B28" s="83"/>
      <c r="C28" s="4" t="s">
        <v>5</v>
      </c>
      <c r="D28" s="31" t="s">
        <v>24</v>
      </c>
      <c r="E28" s="31" t="s">
        <v>25</v>
      </c>
      <c r="F28" s="31" t="s">
        <v>26</v>
      </c>
      <c r="G28" s="31" t="s">
        <v>27</v>
      </c>
      <c r="H28" s="31" t="s">
        <v>28</v>
      </c>
      <c r="I28" s="31" t="s">
        <v>29</v>
      </c>
      <c r="J28" s="17"/>
      <c r="K28" s="17"/>
      <c r="L28" s="17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6"/>
    </row>
    <row r="29" spans="1:27" s="2" customFormat="1" ht="15.75">
      <c r="A29" s="78"/>
      <c r="B29" s="83"/>
      <c r="C29" s="3" t="s">
        <v>6</v>
      </c>
      <c r="D29" s="31" t="s">
        <v>30</v>
      </c>
      <c r="E29" s="31" t="s">
        <v>30</v>
      </c>
      <c r="F29" s="31" t="s">
        <v>30</v>
      </c>
      <c r="G29" s="31" t="s">
        <v>30</v>
      </c>
      <c r="H29" s="31" t="s">
        <v>30</v>
      </c>
      <c r="I29" s="31" t="s">
        <v>30</v>
      </c>
      <c r="J29" s="15"/>
      <c r="K29" s="15"/>
      <c r="L29" s="15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6"/>
    </row>
    <row r="30" spans="1:27" s="2" customFormat="1" ht="15.75">
      <c r="A30" s="78"/>
      <c r="B30" s="83"/>
      <c r="C30" s="3" t="s">
        <v>7</v>
      </c>
      <c r="D30" s="31">
        <v>28</v>
      </c>
      <c r="E30" s="31">
        <v>28</v>
      </c>
      <c r="F30" s="31">
        <v>30</v>
      </c>
      <c r="G30" s="31">
        <v>25</v>
      </c>
      <c r="H30" s="31">
        <v>31</v>
      </c>
      <c r="I30" s="31">
        <v>30</v>
      </c>
      <c r="J30" s="17"/>
      <c r="K30" s="17"/>
      <c r="L30" s="17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6">
        <f>SUM(D30:Z30)</f>
        <v>172</v>
      </c>
    </row>
    <row r="31" spans="1:27" s="2" customFormat="1" ht="19.5">
      <c r="A31" s="78"/>
      <c r="B31" s="83"/>
      <c r="C31" s="3" t="s">
        <v>8</v>
      </c>
      <c r="D31" s="33"/>
      <c r="E31" s="33"/>
      <c r="F31" s="33"/>
      <c r="G31" s="33"/>
      <c r="H31" s="33"/>
      <c r="I31" s="33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6"/>
    </row>
    <row r="32" spans="1:27" s="2" customFormat="1" ht="15.75" customHeight="1">
      <c r="A32" s="78"/>
      <c r="B32" s="83">
        <v>0.60416666666666663</v>
      </c>
      <c r="C32" s="3" t="s">
        <v>4</v>
      </c>
      <c r="D32" s="31" t="s">
        <v>23</v>
      </c>
      <c r="E32" s="31" t="s">
        <v>23</v>
      </c>
      <c r="F32" s="31" t="s">
        <v>23</v>
      </c>
      <c r="G32" s="31" t="s">
        <v>23</v>
      </c>
      <c r="H32" s="31" t="s">
        <v>23</v>
      </c>
      <c r="I32" s="31" t="s">
        <v>23</v>
      </c>
      <c r="J32" s="6"/>
      <c r="K32" s="6"/>
      <c r="L32" s="6"/>
      <c r="M32" s="6"/>
      <c r="N32" s="6"/>
      <c r="O32" s="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6"/>
    </row>
    <row r="33" spans="1:27" s="2" customFormat="1" ht="31.5">
      <c r="A33" s="78"/>
      <c r="B33" s="83"/>
      <c r="C33" s="4" t="s">
        <v>5</v>
      </c>
      <c r="D33" s="31" t="s">
        <v>31</v>
      </c>
      <c r="E33" s="31" t="s">
        <v>32</v>
      </c>
      <c r="F33" s="31" t="s">
        <v>33</v>
      </c>
      <c r="G33" s="31" t="s">
        <v>34</v>
      </c>
      <c r="H33" s="31" t="s">
        <v>35</v>
      </c>
      <c r="I33" s="31" t="s">
        <v>36</v>
      </c>
      <c r="J33" s="6"/>
      <c r="K33" s="6"/>
      <c r="L33" s="6"/>
      <c r="M33" s="6"/>
      <c r="N33" s="6"/>
      <c r="O33" s="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6"/>
    </row>
    <row r="34" spans="1:27" s="2" customFormat="1" ht="15.75">
      <c r="A34" s="78"/>
      <c r="B34" s="83"/>
      <c r="C34" s="3" t="s">
        <v>6</v>
      </c>
      <c r="D34" s="31" t="s">
        <v>30</v>
      </c>
      <c r="E34" s="31" t="s">
        <v>30</v>
      </c>
      <c r="F34" s="31" t="s">
        <v>30</v>
      </c>
      <c r="G34" s="31" t="s">
        <v>30</v>
      </c>
      <c r="H34" s="31" t="s">
        <v>30</v>
      </c>
      <c r="I34" s="31" t="s">
        <v>30</v>
      </c>
      <c r="J34" s="6"/>
      <c r="K34" s="6"/>
      <c r="L34" s="6"/>
      <c r="M34" s="6"/>
      <c r="N34" s="6"/>
      <c r="O34" s="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6"/>
    </row>
    <row r="35" spans="1:27" s="2" customFormat="1" ht="15.75">
      <c r="A35" s="78"/>
      <c r="B35" s="83"/>
      <c r="C35" s="3" t="s">
        <v>7</v>
      </c>
      <c r="D35" s="31">
        <v>37</v>
      </c>
      <c r="E35" s="31">
        <v>31</v>
      </c>
      <c r="F35" s="31">
        <v>33</v>
      </c>
      <c r="G35" s="31">
        <v>36</v>
      </c>
      <c r="H35" s="31">
        <v>24</v>
      </c>
      <c r="I35" s="31">
        <v>24</v>
      </c>
      <c r="J35" s="6"/>
      <c r="K35" s="6"/>
      <c r="L35" s="6"/>
      <c r="M35" s="6"/>
      <c r="N35" s="6"/>
      <c r="O35" s="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6">
        <f>SUM(D35:Z35)</f>
        <v>185</v>
      </c>
    </row>
    <row r="36" spans="1:27" s="2" customFormat="1" ht="19.5">
      <c r="A36" s="78"/>
      <c r="B36" s="83"/>
      <c r="C36" s="3" t="s">
        <v>8</v>
      </c>
      <c r="D36" s="34"/>
      <c r="E36" s="34"/>
      <c r="F36" s="34"/>
      <c r="G36" s="35"/>
      <c r="H36" s="35"/>
      <c r="I36" s="34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6"/>
    </row>
    <row r="37" spans="1:27" s="2" customFormat="1" ht="15.75" customHeight="1">
      <c r="A37" s="78"/>
      <c r="B37" s="83">
        <v>0.68055555555555547</v>
      </c>
      <c r="C37" s="3" t="s">
        <v>4</v>
      </c>
      <c r="D37" s="31" t="s">
        <v>23</v>
      </c>
      <c r="E37" s="31" t="s">
        <v>23</v>
      </c>
      <c r="F37" s="31" t="s">
        <v>23</v>
      </c>
      <c r="G37" s="31" t="s">
        <v>23</v>
      </c>
      <c r="H37" s="31" t="s">
        <v>23</v>
      </c>
      <c r="I37" s="31" t="s">
        <v>23</v>
      </c>
      <c r="J37" s="6"/>
      <c r="K37" s="6"/>
      <c r="L37" s="6"/>
      <c r="M37" s="6"/>
      <c r="N37" s="6"/>
      <c r="O37" s="6"/>
      <c r="P37" s="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6"/>
    </row>
    <row r="38" spans="1:27" s="2" customFormat="1" ht="35.25" customHeight="1">
      <c r="A38" s="78"/>
      <c r="B38" s="83"/>
      <c r="C38" s="4" t="s">
        <v>5</v>
      </c>
      <c r="D38" s="31" t="s">
        <v>37</v>
      </c>
      <c r="E38" s="31" t="s">
        <v>38</v>
      </c>
      <c r="F38" s="31" t="s">
        <v>39</v>
      </c>
      <c r="G38" s="31" t="s">
        <v>40</v>
      </c>
      <c r="H38" s="31" t="s">
        <v>41</v>
      </c>
      <c r="I38" s="31" t="s">
        <v>42</v>
      </c>
      <c r="J38" s="6"/>
      <c r="K38" s="6"/>
      <c r="L38" s="6"/>
      <c r="M38" s="6"/>
      <c r="N38" s="6"/>
      <c r="O38" s="6"/>
      <c r="P38" s="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6"/>
    </row>
    <row r="39" spans="1:27" s="2" customFormat="1" ht="15.75">
      <c r="A39" s="78"/>
      <c r="B39" s="83"/>
      <c r="C39" s="3" t="s">
        <v>6</v>
      </c>
      <c r="D39" s="31" t="s">
        <v>30</v>
      </c>
      <c r="E39" s="31" t="s">
        <v>30</v>
      </c>
      <c r="F39" s="31" t="s">
        <v>30</v>
      </c>
      <c r="G39" s="31" t="s">
        <v>30</v>
      </c>
      <c r="H39" s="31" t="s">
        <v>30</v>
      </c>
      <c r="I39" s="31" t="s">
        <v>30</v>
      </c>
      <c r="J39" s="6"/>
      <c r="K39" s="6"/>
      <c r="L39" s="6"/>
      <c r="M39" s="6"/>
      <c r="N39" s="6"/>
      <c r="O39" s="6"/>
      <c r="P39" s="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6"/>
    </row>
    <row r="40" spans="1:27" s="2" customFormat="1" ht="15.75">
      <c r="A40" s="78"/>
      <c r="B40" s="83"/>
      <c r="C40" s="3" t="s">
        <v>7</v>
      </c>
      <c r="D40" s="31">
        <v>28</v>
      </c>
      <c r="E40" s="31">
        <v>33</v>
      </c>
      <c r="F40" s="31">
        <v>30</v>
      </c>
      <c r="G40" s="31">
        <v>34</v>
      </c>
      <c r="H40" s="31">
        <v>25</v>
      </c>
      <c r="I40" s="31">
        <v>30</v>
      </c>
      <c r="J40" s="6"/>
      <c r="K40" s="6"/>
      <c r="L40" s="6"/>
      <c r="M40" s="6"/>
      <c r="N40" s="6"/>
      <c r="O40" s="6"/>
      <c r="P40" s="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6">
        <f>SUM(D40:Z40)</f>
        <v>180</v>
      </c>
    </row>
    <row r="41" spans="1:27" s="2" customFormat="1" ht="15.75">
      <c r="A41" s="79"/>
      <c r="B41" s="83"/>
      <c r="C41" s="3" t="s">
        <v>8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6"/>
    </row>
    <row r="42" spans="1:27" s="2" customFormat="1" ht="15.75">
      <c r="A42" s="84" t="s">
        <v>44</v>
      </c>
      <c r="B42" s="83">
        <v>0.3888888888888889</v>
      </c>
      <c r="C42" s="3" t="s">
        <v>4</v>
      </c>
      <c r="D42" s="31" t="s">
        <v>23</v>
      </c>
      <c r="E42" s="31" t="s">
        <v>23</v>
      </c>
      <c r="F42" s="31" t="s">
        <v>23</v>
      </c>
      <c r="G42" s="31" t="s">
        <v>23</v>
      </c>
      <c r="H42" s="31" t="s">
        <v>23</v>
      </c>
      <c r="I42" s="31" t="s">
        <v>23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16"/>
      <c r="U42" s="16"/>
      <c r="V42" s="16"/>
      <c r="W42" s="16"/>
      <c r="X42" s="16"/>
      <c r="Y42" s="16"/>
      <c r="Z42" s="16"/>
      <c r="AA42" s="6"/>
    </row>
    <row r="43" spans="1:27" s="2" customFormat="1" ht="47.25">
      <c r="A43" s="84"/>
      <c r="B43" s="83"/>
      <c r="C43" s="4" t="s">
        <v>5</v>
      </c>
      <c r="D43" s="31" t="s">
        <v>109</v>
      </c>
      <c r="E43" s="31" t="s">
        <v>110</v>
      </c>
      <c r="F43" s="31" t="s">
        <v>111</v>
      </c>
      <c r="G43" s="31" t="s">
        <v>112</v>
      </c>
      <c r="H43" s="31" t="s">
        <v>113</v>
      </c>
      <c r="I43" s="31" t="s">
        <v>114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16"/>
      <c r="U43" s="16"/>
      <c r="V43" s="16"/>
      <c r="W43" s="16"/>
      <c r="X43" s="16"/>
      <c r="Y43" s="16"/>
      <c r="Z43" s="16"/>
      <c r="AA43" s="6"/>
    </row>
    <row r="44" spans="1:27" s="2" customFormat="1" ht="15.75">
      <c r="A44" s="84"/>
      <c r="B44" s="83"/>
      <c r="C44" s="3" t="s">
        <v>6</v>
      </c>
      <c r="D44" s="31" t="s">
        <v>30</v>
      </c>
      <c r="E44" s="31" t="s">
        <v>30</v>
      </c>
      <c r="F44" s="31" t="s">
        <v>30</v>
      </c>
      <c r="G44" s="31" t="s">
        <v>30</v>
      </c>
      <c r="H44" s="31" t="s">
        <v>30</v>
      </c>
      <c r="I44" s="31" t="s">
        <v>30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16"/>
      <c r="U44" s="16"/>
      <c r="V44" s="16"/>
      <c r="W44" s="16"/>
      <c r="X44" s="16"/>
      <c r="Y44" s="16"/>
      <c r="Z44" s="16"/>
      <c r="AA44" s="6"/>
    </row>
    <row r="45" spans="1:27" s="2" customFormat="1" ht="15.75">
      <c r="A45" s="84"/>
      <c r="B45" s="83"/>
      <c r="C45" s="3" t="s">
        <v>7</v>
      </c>
      <c r="D45" s="31">
        <v>19</v>
      </c>
      <c r="E45" s="31">
        <v>25</v>
      </c>
      <c r="F45" s="31">
        <v>34</v>
      </c>
      <c r="G45" s="31">
        <v>31</v>
      </c>
      <c r="H45" s="31">
        <v>36</v>
      </c>
      <c r="I45" s="31">
        <v>29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16"/>
      <c r="U45" s="16"/>
      <c r="V45" s="16"/>
      <c r="W45" s="16"/>
      <c r="X45" s="16"/>
      <c r="Y45" s="16"/>
      <c r="Z45" s="16"/>
      <c r="AA45" s="6">
        <f>SUM(D45:Z45)</f>
        <v>174</v>
      </c>
    </row>
    <row r="46" spans="1:27" s="2" customFormat="1" ht="15.75">
      <c r="A46" s="84"/>
      <c r="B46" s="83"/>
      <c r="C46" s="3" t="s">
        <v>8</v>
      </c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6"/>
    </row>
    <row r="47" spans="1:27" s="2" customFormat="1" ht="15.75">
      <c r="A47" s="84"/>
      <c r="B47" s="83">
        <v>0.46527777777777779</v>
      </c>
      <c r="C47" s="3" t="s">
        <v>4</v>
      </c>
      <c r="D47" s="31" t="s">
        <v>23</v>
      </c>
      <c r="E47" s="31" t="s">
        <v>23</v>
      </c>
      <c r="F47" s="31" t="s">
        <v>23</v>
      </c>
      <c r="G47" s="31" t="s">
        <v>23</v>
      </c>
      <c r="H47" s="31" t="s">
        <v>23</v>
      </c>
      <c r="I47" s="6"/>
      <c r="J47" s="6"/>
      <c r="K47" s="6"/>
      <c r="L47" s="6"/>
      <c r="M47" s="6"/>
      <c r="N47" s="6"/>
      <c r="O47" s="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6"/>
    </row>
    <row r="48" spans="1:27" s="2" customFormat="1" ht="31.5">
      <c r="A48" s="84"/>
      <c r="B48" s="83"/>
      <c r="C48" s="4" t="s">
        <v>5</v>
      </c>
      <c r="D48" s="31" t="s">
        <v>104</v>
      </c>
      <c r="E48" s="31" t="s">
        <v>105</v>
      </c>
      <c r="F48" s="31" t="s">
        <v>106</v>
      </c>
      <c r="G48" s="31" t="s">
        <v>118</v>
      </c>
      <c r="H48" s="31" t="s">
        <v>108</v>
      </c>
      <c r="I48" s="6"/>
      <c r="J48" s="6"/>
      <c r="K48" s="6"/>
      <c r="L48" s="6"/>
      <c r="M48" s="6"/>
      <c r="N48" s="6"/>
      <c r="O48" s="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6"/>
    </row>
    <row r="49" spans="1:27" s="2" customFormat="1" ht="15.75">
      <c r="A49" s="84"/>
      <c r="B49" s="83"/>
      <c r="C49" s="3" t="s">
        <v>6</v>
      </c>
      <c r="D49" s="31" t="s">
        <v>30</v>
      </c>
      <c r="E49" s="31" t="s">
        <v>30</v>
      </c>
      <c r="F49" s="31" t="s">
        <v>30</v>
      </c>
      <c r="G49" s="31" t="s">
        <v>30</v>
      </c>
      <c r="H49" s="31" t="s">
        <v>30</v>
      </c>
      <c r="I49" s="6"/>
      <c r="J49" s="6"/>
      <c r="K49" s="6"/>
      <c r="L49" s="6"/>
      <c r="M49" s="6"/>
      <c r="N49" s="6"/>
      <c r="O49" s="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6"/>
    </row>
    <row r="50" spans="1:27" s="2" customFormat="1" ht="15.75">
      <c r="A50" s="84"/>
      <c r="B50" s="83"/>
      <c r="C50" s="3" t="s">
        <v>7</v>
      </c>
      <c r="D50" s="31">
        <v>21</v>
      </c>
      <c r="E50" s="31">
        <v>22</v>
      </c>
      <c r="F50" s="31">
        <v>29</v>
      </c>
      <c r="G50" s="31">
        <v>32</v>
      </c>
      <c r="H50" s="31">
        <v>25</v>
      </c>
      <c r="I50" s="6"/>
      <c r="J50" s="6"/>
      <c r="K50" s="6"/>
      <c r="L50" s="6"/>
      <c r="M50" s="6"/>
      <c r="N50" s="6"/>
      <c r="O50" s="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6">
        <f>SUM(D50:Z50)</f>
        <v>129</v>
      </c>
    </row>
    <row r="51" spans="1:27" s="2" customFormat="1" ht="15.75">
      <c r="A51" s="84"/>
      <c r="B51" s="83"/>
      <c r="C51" s="3" t="s">
        <v>8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8"/>
      <c r="U51" s="16"/>
      <c r="V51" s="16"/>
      <c r="W51" s="16"/>
      <c r="X51" s="16"/>
      <c r="Y51" s="16"/>
      <c r="Z51" s="16"/>
      <c r="AA51" s="6"/>
    </row>
    <row r="52" spans="1:27" s="2" customFormat="1" ht="23.25" customHeight="1">
      <c r="A52" s="84"/>
      <c r="B52" s="83">
        <v>0.54166666666666663</v>
      </c>
      <c r="C52" s="3" t="s">
        <v>4</v>
      </c>
      <c r="D52" s="31" t="s">
        <v>23</v>
      </c>
      <c r="E52" s="31" t="s">
        <v>23</v>
      </c>
      <c r="F52" s="31" t="s">
        <v>23</v>
      </c>
      <c r="G52" s="31" t="s">
        <v>23</v>
      </c>
      <c r="H52" s="31" t="s">
        <v>23</v>
      </c>
      <c r="I52" s="6"/>
      <c r="J52" s="15"/>
      <c r="K52" s="15"/>
      <c r="L52" s="15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6"/>
    </row>
    <row r="53" spans="1:27" s="2" customFormat="1" ht="75" customHeight="1">
      <c r="A53" s="84"/>
      <c r="B53" s="83"/>
      <c r="C53" s="4" t="s">
        <v>5</v>
      </c>
      <c r="D53" s="31" t="s">
        <v>115</v>
      </c>
      <c r="E53" s="31" t="s">
        <v>116</v>
      </c>
      <c r="F53" s="31" t="s">
        <v>117</v>
      </c>
      <c r="G53" s="31" t="s">
        <v>119</v>
      </c>
      <c r="H53" s="31" t="s">
        <v>107</v>
      </c>
      <c r="I53" s="6"/>
      <c r="J53" s="17"/>
      <c r="K53" s="17"/>
      <c r="L53" s="17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6"/>
    </row>
    <row r="54" spans="1:27" s="2" customFormat="1" ht="15.75">
      <c r="A54" s="84"/>
      <c r="B54" s="83"/>
      <c r="C54" s="3" t="s">
        <v>6</v>
      </c>
      <c r="D54" s="31" t="s">
        <v>30</v>
      </c>
      <c r="E54" s="31" t="s">
        <v>30</v>
      </c>
      <c r="F54" s="31" t="s">
        <v>30</v>
      </c>
      <c r="G54" s="31" t="s">
        <v>30</v>
      </c>
      <c r="H54" s="31" t="s">
        <v>30</v>
      </c>
      <c r="I54" s="6"/>
      <c r="J54" s="15"/>
      <c r="K54" s="15"/>
      <c r="L54" s="15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6"/>
    </row>
    <row r="55" spans="1:27" s="2" customFormat="1" ht="15.75">
      <c r="A55" s="84"/>
      <c r="B55" s="83"/>
      <c r="C55" s="3" t="s">
        <v>7</v>
      </c>
      <c r="D55" s="31">
        <v>21</v>
      </c>
      <c r="E55" s="31">
        <v>30</v>
      </c>
      <c r="F55" s="31">
        <v>28</v>
      </c>
      <c r="G55" s="31">
        <v>28</v>
      </c>
      <c r="H55" s="31">
        <v>20</v>
      </c>
      <c r="I55" s="6"/>
      <c r="J55" s="17"/>
      <c r="K55" s="17"/>
      <c r="L55" s="17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6">
        <f>SUM(D55:Z55)</f>
        <v>127</v>
      </c>
    </row>
    <row r="56" spans="1:27" s="2" customFormat="1" ht="15.75">
      <c r="A56" s="84"/>
      <c r="B56" s="83"/>
      <c r="C56" s="3" t="s">
        <v>8</v>
      </c>
      <c r="D56" s="27"/>
      <c r="E56" s="27"/>
      <c r="F56" s="27"/>
      <c r="G56" s="27"/>
      <c r="H56" s="27"/>
      <c r="I56" s="27"/>
      <c r="J56" s="16"/>
      <c r="K56" s="16"/>
      <c r="L56" s="16"/>
      <c r="M56" s="16"/>
      <c r="N56" s="16"/>
      <c r="O56" s="16"/>
      <c r="P56" s="16"/>
      <c r="Q56" s="16"/>
      <c r="R56" s="16"/>
      <c r="S56" s="17"/>
      <c r="T56" s="18"/>
      <c r="U56" s="16"/>
      <c r="V56" s="16"/>
      <c r="W56" s="16"/>
      <c r="X56" s="16"/>
      <c r="Y56" s="16"/>
      <c r="Z56" s="16"/>
      <c r="AA56" s="6"/>
    </row>
    <row r="57" spans="1:27" s="2" customFormat="1" ht="23.25" customHeight="1">
      <c r="A57" s="77" t="s">
        <v>45</v>
      </c>
      <c r="B57" s="83">
        <v>0.54861111111111116</v>
      </c>
      <c r="C57" s="3" t="s">
        <v>4</v>
      </c>
      <c r="D57" s="48" t="s">
        <v>23</v>
      </c>
      <c r="E57" s="48" t="s">
        <v>23</v>
      </c>
      <c r="F57" s="49" t="s">
        <v>23</v>
      </c>
      <c r="G57" s="31" t="s">
        <v>23</v>
      </c>
      <c r="H57" s="31" t="s">
        <v>23</v>
      </c>
      <c r="I57" s="50" t="s">
        <v>23</v>
      </c>
      <c r="J57" s="15"/>
      <c r="K57" s="15"/>
      <c r="L57" s="15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6"/>
    </row>
    <row r="58" spans="1:27" s="2" customFormat="1" ht="75" customHeight="1">
      <c r="A58" s="78"/>
      <c r="B58" s="83"/>
      <c r="C58" s="4" t="s">
        <v>5</v>
      </c>
      <c r="D58" s="48" t="s">
        <v>129</v>
      </c>
      <c r="E58" s="48" t="s">
        <v>126</v>
      </c>
      <c r="F58" s="49" t="s">
        <v>130</v>
      </c>
      <c r="G58" s="31" t="s">
        <v>120</v>
      </c>
      <c r="H58" s="31" t="s">
        <v>131</v>
      </c>
      <c r="I58" s="50" t="s">
        <v>137</v>
      </c>
      <c r="J58" s="17"/>
      <c r="K58" s="17"/>
      <c r="L58" s="17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6"/>
    </row>
    <row r="59" spans="1:27" s="2" customFormat="1" ht="15.75">
      <c r="A59" s="78"/>
      <c r="B59" s="83"/>
      <c r="C59" s="3" t="s">
        <v>6</v>
      </c>
      <c r="D59" s="49" t="s">
        <v>138</v>
      </c>
      <c r="E59" s="49" t="s">
        <v>138</v>
      </c>
      <c r="F59" s="49" t="s">
        <v>138</v>
      </c>
      <c r="G59" s="31" t="s">
        <v>138</v>
      </c>
      <c r="H59" s="31" t="s">
        <v>138</v>
      </c>
      <c r="I59" s="50" t="s">
        <v>138</v>
      </c>
      <c r="J59" s="15"/>
      <c r="K59" s="15"/>
      <c r="L59" s="15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6"/>
    </row>
    <row r="60" spans="1:27" s="2" customFormat="1" ht="15.75">
      <c r="A60" s="78"/>
      <c r="B60" s="83"/>
      <c r="C60" s="3" t="s">
        <v>7</v>
      </c>
      <c r="D60" s="53">
        <v>31</v>
      </c>
      <c r="E60" s="53">
        <v>27</v>
      </c>
      <c r="F60" s="54">
        <v>30</v>
      </c>
      <c r="G60" s="31">
        <v>28</v>
      </c>
      <c r="H60" s="31">
        <v>30</v>
      </c>
      <c r="I60" s="50">
        <v>31</v>
      </c>
      <c r="J60" s="17"/>
      <c r="K60" s="17"/>
      <c r="L60" s="17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6">
        <f>SUM(D60:Z60)</f>
        <v>177</v>
      </c>
    </row>
    <row r="61" spans="1:27" s="2" customFormat="1" ht="15.75">
      <c r="A61" s="78"/>
      <c r="B61" s="83"/>
      <c r="C61" s="3" t="s">
        <v>8</v>
      </c>
      <c r="D61" s="16"/>
      <c r="E61" s="16"/>
      <c r="F61" s="16"/>
      <c r="G61" s="16"/>
      <c r="H61" s="16"/>
      <c r="I61" s="5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6"/>
    </row>
    <row r="62" spans="1:27" s="2" customFormat="1" ht="19.5" customHeight="1">
      <c r="A62" s="78"/>
      <c r="B62" s="83">
        <v>0.59027777777777779</v>
      </c>
      <c r="C62" s="3" t="s">
        <v>4</v>
      </c>
      <c r="D62" s="48" t="s">
        <v>23</v>
      </c>
      <c r="E62" s="48" t="s">
        <v>23</v>
      </c>
      <c r="F62" s="49" t="s">
        <v>23</v>
      </c>
      <c r="G62" s="47" t="s">
        <v>23</v>
      </c>
      <c r="H62" s="47" t="s">
        <v>23</v>
      </c>
      <c r="I62" s="55" t="s">
        <v>23</v>
      </c>
      <c r="J62" s="6"/>
      <c r="K62" s="6"/>
      <c r="L62" s="6"/>
      <c r="M62" s="6"/>
      <c r="N62" s="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6"/>
    </row>
    <row r="63" spans="1:27" s="2" customFormat="1" ht="47.25">
      <c r="A63" s="78"/>
      <c r="B63" s="83"/>
      <c r="C63" s="4" t="s">
        <v>5</v>
      </c>
      <c r="D63" s="48" t="s">
        <v>132</v>
      </c>
      <c r="E63" s="48" t="s">
        <v>133</v>
      </c>
      <c r="F63" s="48" t="s">
        <v>134</v>
      </c>
      <c r="G63" s="31" t="s">
        <v>123</v>
      </c>
      <c r="H63" s="31" t="s">
        <v>121</v>
      </c>
      <c r="I63" s="50" t="s">
        <v>122</v>
      </c>
      <c r="J63" s="6"/>
      <c r="K63" s="6"/>
      <c r="L63" s="6"/>
      <c r="M63" s="6"/>
      <c r="N63" s="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6"/>
    </row>
    <row r="64" spans="1:27" s="2" customFormat="1" ht="15.75">
      <c r="A64" s="78"/>
      <c r="B64" s="83"/>
      <c r="C64" s="3" t="s">
        <v>6</v>
      </c>
      <c r="D64" s="49" t="s">
        <v>138</v>
      </c>
      <c r="E64" s="49" t="s">
        <v>138</v>
      </c>
      <c r="F64" s="49" t="s">
        <v>138</v>
      </c>
      <c r="G64" s="31" t="s">
        <v>138</v>
      </c>
      <c r="H64" s="31" t="s">
        <v>138</v>
      </c>
      <c r="I64" s="50" t="s">
        <v>138</v>
      </c>
      <c r="J64" s="6"/>
      <c r="K64" s="6"/>
      <c r="L64" s="6"/>
      <c r="M64" s="6"/>
      <c r="N64" s="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6"/>
    </row>
    <row r="65" spans="1:27" s="2" customFormat="1" ht="15.75">
      <c r="A65" s="78"/>
      <c r="B65" s="83"/>
      <c r="C65" s="3" t="s">
        <v>7</v>
      </c>
      <c r="D65" s="53">
        <v>29</v>
      </c>
      <c r="E65" s="53">
        <v>33</v>
      </c>
      <c r="F65" s="53">
        <v>32</v>
      </c>
      <c r="G65" s="31">
        <v>30</v>
      </c>
      <c r="H65" s="31">
        <v>26</v>
      </c>
      <c r="I65" s="50">
        <v>25</v>
      </c>
      <c r="J65" s="6"/>
      <c r="K65" s="6"/>
      <c r="L65" s="6"/>
      <c r="M65" s="6"/>
      <c r="N65" s="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6">
        <f>SUM(D65:Z65)</f>
        <v>175</v>
      </c>
    </row>
    <row r="66" spans="1:27" s="2" customFormat="1" ht="15.75">
      <c r="A66" s="78"/>
      <c r="B66" s="83"/>
      <c r="C66" s="3" t="s">
        <v>8</v>
      </c>
      <c r="D66" s="16"/>
      <c r="E66" s="16"/>
      <c r="F66" s="16"/>
      <c r="G66" s="16"/>
      <c r="H66" s="16"/>
      <c r="I66" s="56"/>
      <c r="J66" s="16"/>
      <c r="K66" s="16"/>
      <c r="L66" s="16"/>
      <c r="M66" s="16"/>
      <c r="N66" s="16"/>
      <c r="O66" s="16"/>
      <c r="P66" s="16"/>
      <c r="Q66" s="18"/>
      <c r="R66" s="16"/>
      <c r="S66" s="16"/>
      <c r="T66" s="16"/>
      <c r="U66" s="16"/>
      <c r="V66" s="16"/>
      <c r="W66" s="16"/>
      <c r="X66" s="16"/>
      <c r="Y66" s="16"/>
      <c r="Z66" s="16"/>
      <c r="AA66" s="6"/>
    </row>
    <row r="67" spans="1:27" s="2" customFormat="1" ht="15.75" customHeight="1">
      <c r="A67" s="78"/>
      <c r="B67" s="83">
        <v>0.63194444444444442</v>
      </c>
      <c r="C67" s="3" t="s">
        <v>4</v>
      </c>
      <c r="D67" s="47" t="s">
        <v>23</v>
      </c>
      <c r="E67" s="47" t="s">
        <v>23</v>
      </c>
      <c r="F67" s="31" t="s">
        <v>23</v>
      </c>
      <c r="G67" s="50" t="s">
        <v>23</v>
      </c>
      <c r="H67" s="31" t="s">
        <v>23</v>
      </c>
      <c r="I67" s="50" t="s">
        <v>23</v>
      </c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6"/>
    </row>
    <row r="68" spans="1:27" s="2" customFormat="1" ht="47.25">
      <c r="A68" s="78"/>
      <c r="B68" s="83"/>
      <c r="C68" s="4" t="s">
        <v>5</v>
      </c>
      <c r="D68" s="31" t="s">
        <v>124</v>
      </c>
      <c r="E68" s="31" t="s">
        <v>125</v>
      </c>
      <c r="F68" s="51" t="s">
        <v>135</v>
      </c>
      <c r="G68" s="52" t="s">
        <v>136</v>
      </c>
      <c r="H68" s="31" t="s">
        <v>127</v>
      </c>
      <c r="I68" s="50" t="s">
        <v>128</v>
      </c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6"/>
    </row>
    <row r="69" spans="1:27" s="2" customFormat="1" ht="15.75">
      <c r="A69" s="78"/>
      <c r="B69" s="83"/>
      <c r="C69" s="3" t="s">
        <v>6</v>
      </c>
      <c r="D69" s="31" t="s">
        <v>138</v>
      </c>
      <c r="E69" s="31" t="s">
        <v>138</v>
      </c>
      <c r="F69" s="49" t="s">
        <v>138</v>
      </c>
      <c r="G69" s="49" t="s">
        <v>138</v>
      </c>
      <c r="H69" s="31" t="s">
        <v>138</v>
      </c>
      <c r="I69" s="50" t="s">
        <v>138</v>
      </c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6"/>
    </row>
    <row r="70" spans="1:27" s="2" customFormat="1" ht="15.75">
      <c r="A70" s="78"/>
      <c r="B70" s="83"/>
      <c r="C70" s="3" t="s">
        <v>7</v>
      </c>
      <c r="D70" s="31">
        <v>25</v>
      </c>
      <c r="E70" s="31">
        <v>29</v>
      </c>
      <c r="F70" s="53">
        <v>36</v>
      </c>
      <c r="G70" s="54">
        <v>34</v>
      </c>
      <c r="H70" s="31">
        <v>31</v>
      </c>
      <c r="I70" s="50">
        <v>32</v>
      </c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6">
        <f>SUM(D70:Z70)</f>
        <v>187</v>
      </c>
    </row>
    <row r="71" spans="1:27" s="2" customFormat="1" ht="16.5" thickBot="1">
      <c r="A71" s="79"/>
      <c r="B71" s="83"/>
      <c r="C71" s="3" t="s">
        <v>8</v>
      </c>
      <c r="D71" s="16"/>
      <c r="E71" s="16"/>
      <c r="F71" s="16"/>
      <c r="G71" s="16"/>
      <c r="H71" s="16"/>
      <c r="I71" s="16"/>
      <c r="J71" s="16"/>
      <c r="K71" s="17"/>
      <c r="L71" s="17"/>
      <c r="M71" s="16"/>
      <c r="N71" s="16"/>
      <c r="O71" s="16"/>
      <c r="P71" s="16"/>
      <c r="Q71" s="18"/>
      <c r="R71" s="16"/>
      <c r="S71" s="16"/>
      <c r="T71" s="18"/>
      <c r="U71" s="16"/>
      <c r="V71" s="16"/>
      <c r="W71" s="16"/>
      <c r="X71" s="16"/>
      <c r="Y71" s="16"/>
      <c r="Z71" s="16"/>
      <c r="AA71" s="6"/>
    </row>
    <row r="72" spans="1:27" s="2" customFormat="1" ht="23.25" customHeight="1">
      <c r="A72" s="84" t="s">
        <v>429</v>
      </c>
      <c r="B72" s="83">
        <v>0.3888888888888889</v>
      </c>
      <c r="C72" s="3" t="s">
        <v>4</v>
      </c>
      <c r="D72" s="31" t="s">
        <v>23</v>
      </c>
      <c r="E72" s="31" t="s">
        <v>23</v>
      </c>
      <c r="F72" s="31" t="s">
        <v>23</v>
      </c>
      <c r="G72" s="31" t="s">
        <v>23</v>
      </c>
      <c r="H72" s="31" t="s">
        <v>23</v>
      </c>
      <c r="I72" s="31" t="s">
        <v>23</v>
      </c>
      <c r="J72" s="31" t="s">
        <v>23</v>
      </c>
      <c r="K72" s="31" t="s">
        <v>23</v>
      </c>
      <c r="L72" s="31" t="s">
        <v>23</v>
      </c>
      <c r="M72" s="31" t="s">
        <v>23</v>
      </c>
      <c r="N72" s="32" t="s">
        <v>23</v>
      </c>
      <c r="O72" s="32" t="s">
        <v>23</v>
      </c>
      <c r="P72" s="32" t="s">
        <v>23</v>
      </c>
      <c r="Q72" s="32" t="s">
        <v>23</v>
      </c>
      <c r="R72" s="34"/>
      <c r="S72" s="34"/>
      <c r="T72" s="34"/>
      <c r="U72" s="16"/>
      <c r="V72" s="16"/>
      <c r="W72" s="16"/>
      <c r="X72" s="16"/>
      <c r="Y72" s="16"/>
      <c r="Z72" s="16"/>
      <c r="AA72" s="6"/>
    </row>
    <row r="73" spans="1:27" s="2" customFormat="1" ht="75" customHeight="1">
      <c r="A73" s="84"/>
      <c r="B73" s="83"/>
      <c r="C73" s="4" t="s">
        <v>5</v>
      </c>
      <c r="D73" s="31" t="s">
        <v>46</v>
      </c>
      <c r="E73" s="31" t="s">
        <v>47</v>
      </c>
      <c r="F73" s="31" t="s">
        <v>48</v>
      </c>
      <c r="G73" s="31" t="s">
        <v>49</v>
      </c>
      <c r="H73" s="31" t="s">
        <v>50</v>
      </c>
      <c r="I73" s="31" t="s">
        <v>51</v>
      </c>
      <c r="J73" s="31" t="s">
        <v>52</v>
      </c>
      <c r="K73" s="31" t="s">
        <v>53</v>
      </c>
      <c r="L73" s="31" t="s">
        <v>54</v>
      </c>
      <c r="M73" s="31" t="s">
        <v>55</v>
      </c>
      <c r="N73" s="31" t="s">
        <v>56</v>
      </c>
      <c r="O73" s="36" t="s">
        <v>57</v>
      </c>
      <c r="P73" s="36" t="s">
        <v>58</v>
      </c>
      <c r="Q73" s="36" t="s">
        <v>59</v>
      </c>
      <c r="R73" s="34"/>
      <c r="S73" s="34"/>
      <c r="T73" s="34"/>
      <c r="U73" s="16"/>
      <c r="V73" s="16"/>
      <c r="W73" s="16"/>
      <c r="X73" s="16"/>
      <c r="Y73" s="16"/>
      <c r="Z73" s="16"/>
      <c r="AA73" s="6"/>
    </row>
    <row r="74" spans="1:27" s="2" customFormat="1" ht="19.5">
      <c r="A74" s="84"/>
      <c r="B74" s="83"/>
      <c r="C74" s="3" t="s">
        <v>6</v>
      </c>
      <c r="D74" s="31" t="s">
        <v>60</v>
      </c>
      <c r="E74" s="31" t="s">
        <v>60</v>
      </c>
      <c r="F74" s="31" t="s">
        <v>60</v>
      </c>
      <c r="G74" s="31" t="s">
        <v>60</v>
      </c>
      <c r="H74" s="31" t="s">
        <v>60</v>
      </c>
      <c r="I74" s="31" t="s">
        <v>60</v>
      </c>
      <c r="J74" s="31" t="s">
        <v>60</v>
      </c>
      <c r="K74" s="31" t="s">
        <v>60</v>
      </c>
      <c r="L74" s="31" t="s">
        <v>60</v>
      </c>
      <c r="M74" s="31" t="s">
        <v>60</v>
      </c>
      <c r="N74" s="31" t="s">
        <v>60</v>
      </c>
      <c r="O74" s="31" t="s">
        <v>60</v>
      </c>
      <c r="P74" s="31" t="s">
        <v>60</v>
      </c>
      <c r="Q74" s="31" t="s">
        <v>60</v>
      </c>
      <c r="R74" s="34"/>
      <c r="S74" s="34"/>
      <c r="T74" s="34"/>
      <c r="U74" s="16"/>
      <c r="V74" s="16"/>
      <c r="W74" s="16"/>
      <c r="X74" s="16"/>
      <c r="Y74" s="16"/>
      <c r="Z74" s="16"/>
      <c r="AA74" s="6"/>
    </row>
    <row r="75" spans="1:27" s="2" customFormat="1" ht="19.5">
      <c r="A75" s="84"/>
      <c r="B75" s="83"/>
      <c r="C75" s="3" t="s">
        <v>7</v>
      </c>
      <c r="D75" s="31">
        <v>14</v>
      </c>
      <c r="E75" s="31">
        <v>16</v>
      </c>
      <c r="F75" s="31">
        <v>13</v>
      </c>
      <c r="G75" s="31">
        <v>17</v>
      </c>
      <c r="H75" s="31">
        <v>16</v>
      </c>
      <c r="I75" s="31">
        <v>16</v>
      </c>
      <c r="J75" s="31">
        <v>13</v>
      </c>
      <c r="K75" s="31">
        <v>16</v>
      </c>
      <c r="L75" s="31">
        <v>12</v>
      </c>
      <c r="M75" s="31">
        <v>12</v>
      </c>
      <c r="N75" s="31">
        <v>19</v>
      </c>
      <c r="O75" s="31">
        <v>8</v>
      </c>
      <c r="P75" s="31">
        <v>11</v>
      </c>
      <c r="Q75" s="31">
        <v>6</v>
      </c>
      <c r="R75" s="34"/>
      <c r="S75" s="34"/>
      <c r="T75" s="34"/>
      <c r="U75" s="16"/>
      <c r="V75" s="16"/>
      <c r="W75" s="16"/>
      <c r="X75" s="16"/>
      <c r="Y75" s="16"/>
      <c r="Z75" s="16"/>
      <c r="AA75" s="6">
        <f t="shared" ref="AA75" si="0">SUM(D75:Z75)</f>
        <v>189</v>
      </c>
    </row>
    <row r="76" spans="1:27" s="2" customFormat="1" ht="19.5">
      <c r="A76" s="84"/>
      <c r="B76" s="83"/>
      <c r="C76" s="3" t="s">
        <v>8</v>
      </c>
      <c r="D76" s="37"/>
      <c r="E76" s="37"/>
      <c r="F76" s="37"/>
      <c r="G76" s="37"/>
      <c r="H76" s="37"/>
      <c r="I76" s="59"/>
      <c r="J76" s="59"/>
      <c r="K76" s="59"/>
      <c r="L76" s="59"/>
      <c r="M76" s="59"/>
      <c r="N76" s="59"/>
      <c r="O76" s="59"/>
      <c r="P76" s="37"/>
      <c r="Q76" s="34"/>
      <c r="R76" s="34"/>
      <c r="S76" s="37"/>
      <c r="T76" s="37"/>
      <c r="U76" s="16"/>
      <c r="V76" s="16"/>
      <c r="W76" s="16"/>
      <c r="X76" s="16"/>
      <c r="Y76" s="16"/>
      <c r="Z76" s="16"/>
      <c r="AA76" s="6"/>
    </row>
    <row r="77" spans="1:27" s="2" customFormat="1" ht="19.5" customHeight="1">
      <c r="A77" s="84"/>
      <c r="B77" s="83">
        <v>0.44444444444444442</v>
      </c>
      <c r="C77" s="3" t="s">
        <v>4</v>
      </c>
      <c r="D77" s="31" t="s">
        <v>23</v>
      </c>
      <c r="E77" s="31" t="s">
        <v>23</v>
      </c>
      <c r="F77" s="31" t="s">
        <v>23</v>
      </c>
      <c r="G77" s="31" t="s">
        <v>23</v>
      </c>
      <c r="H77" s="31" t="s">
        <v>23</v>
      </c>
      <c r="I77" s="31" t="s">
        <v>23</v>
      </c>
      <c r="J77" s="31" t="s">
        <v>23</v>
      </c>
      <c r="K77" s="31" t="s">
        <v>23</v>
      </c>
      <c r="L77" s="31" t="s">
        <v>23</v>
      </c>
      <c r="M77" s="31" t="s">
        <v>23</v>
      </c>
      <c r="N77" s="31" t="s">
        <v>23</v>
      </c>
      <c r="O77" s="31" t="s">
        <v>23</v>
      </c>
      <c r="P77" s="34"/>
      <c r="Q77" s="34"/>
      <c r="R77" s="34"/>
      <c r="S77" s="38"/>
      <c r="T77" s="39"/>
      <c r="U77" s="16"/>
      <c r="V77" s="16"/>
      <c r="W77" s="16"/>
      <c r="X77" s="16"/>
      <c r="Y77" s="16"/>
      <c r="Z77" s="16"/>
      <c r="AA77" s="6"/>
    </row>
    <row r="78" spans="1:27" s="2" customFormat="1" ht="79.5" customHeight="1">
      <c r="A78" s="84"/>
      <c r="B78" s="83"/>
      <c r="C78" s="4" t="s">
        <v>5</v>
      </c>
      <c r="D78" s="31" t="s">
        <v>61</v>
      </c>
      <c r="E78" s="31" t="s">
        <v>62</v>
      </c>
      <c r="F78" s="31" t="s">
        <v>63</v>
      </c>
      <c r="G78" s="31" t="s">
        <v>64</v>
      </c>
      <c r="H78" s="31" t="s">
        <v>65</v>
      </c>
      <c r="I78" s="31" t="s">
        <v>66</v>
      </c>
      <c r="J78" s="31" t="s">
        <v>67</v>
      </c>
      <c r="K78" s="31" t="s">
        <v>68</v>
      </c>
      <c r="L78" s="31" t="s">
        <v>69</v>
      </c>
      <c r="M78" s="31" t="s">
        <v>70</v>
      </c>
      <c r="N78" s="31" t="s">
        <v>71</v>
      </c>
      <c r="O78" s="31" t="s">
        <v>72</v>
      </c>
      <c r="P78" s="34"/>
      <c r="Q78" s="34"/>
      <c r="R78" s="34"/>
      <c r="S78" s="40"/>
      <c r="T78" s="41"/>
      <c r="U78" s="16"/>
      <c r="V78" s="16"/>
      <c r="W78" s="16"/>
      <c r="X78" s="16"/>
      <c r="Y78" s="16"/>
      <c r="Z78" s="16"/>
      <c r="AA78" s="6"/>
    </row>
    <row r="79" spans="1:27" s="2" customFormat="1" ht="19.5">
      <c r="A79" s="84"/>
      <c r="B79" s="83"/>
      <c r="C79" s="3" t="s">
        <v>6</v>
      </c>
      <c r="D79" s="31" t="s">
        <v>60</v>
      </c>
      <c r="E79" s="31" t="s">
        <v>60</v>
      </c>
      <c r="F79" s="31" t="s">
        <v>60</v>
      </c>
      <c r="G79" s="31" t="s">
        <v>60</v>
      </c>
      <c r="H79" s="31" t="s">
        <v>60</v>
      </c>
      <c r="I79" s="31" t="s">
        <v>60</v>
      </c>
      <c r="J79" s="31" t="s">
        <v>60</v>
      </c>
      <c r="K79" s="31" t="s">
        <v>60</v>
      </c>
      <c r="L79" s="31" t="s">
        <v>60</v>
      </c>
      <c r="M79" s="31" t="s">
        <v>60</v>
      </c>
      <c r="N79" s="31" t="s">
        <v>60</v>
      </c>
      <c r="O79" s="31" t="s">
        <v>60</v>
      </c>
      <c r="P79" s="34"/>
      <c r="Q79" s="34"/>
      <c r="R79" s="34"/>
      <c r="S79" s="42"/>
      <c r="T79" s="43"/>
      <c r="U79" s="16"/>
      <c r="V79" s="16"/>
      <c r="W79" s="16"/>
      <c r="X79" s="16"/>
      <c r="Y79" s="16"/>
      <c r="Z79" s="16"/>
      <c r="AA79" s="6"/>
    </row>
    <row r="80" spans="1:27" s="2" customFormat="1" ht="19.5">
      <c r="A80" s="84"/>
      <c r="B80" s="83"/>
      <c r="C80" s="3" t="s">
        <v>7</v>
      </c>
      <c r="D80" s="31">
        <v>11</v>
      </c>
      <c r="E80" s="31">
        <v>18</v>
      </c>
      <c r="F80" s="31">
        <v>15</v>
      </c>
      <c r="G80" s="31">
        <v>11</v>
      </c>
      <c r="H80" s="31">
        <v>12</v>
      </c>
      <c r="I80" s="31">
        <v>15</v>
      </c>
      <c r="J80" s="31">
        <v>17</v>
      </c>
      <c r="K80" s="31">
        <v>17</v>
      </c>
      <c r="L80" s="31">
        <v>17</v>
      </c>
      <c r="M80" s="31">
        <v>17</v>
      </c>
      <c r="N80" s="31">
        <v>17</v>
      </c>
      <c r="O80" s="31">
        <v>17</v>
      </c>
      <c r="P80" s="34"/>
      <c r="Q80" s="34"/>
      <c r="R80" s="43"/>
      <c r="S80" s="42"/>
      <c r="T80" s="43"/>
      <c r="U80" s="16"/>
      <c r="V80" s="16"/>
      <c r="W80" s="16"/>
      <c r="X80" s="16"/>
      <c r="Y80" s="16"/>
      <c r="Z80" s="16"/>
      <c r="AA80" s="6">
        <f t="shared" ref="AA80" si="1">SUM(D80:Z80)</f>
        <v>184</v>
      </c>
    </row>
    <row r="81" spans="1:27" s="2" customFormat="1" ht="19.5">
      <c r="A81" s="84"/>
      <c r="B81" s="83"/>
      <c r="C81" s="3" t="s">
        <v>8</v>
      </c>
      <c r="D81" s="44"/>
      <c r="E81" s="44"/>
      <c r="F81" s="44"/>
      <c r="G81" s="44"/>
      <c r="H81" s="37"/>
      <c r="I81" s="44"/>
      <c r="J81" s="44"/>
      <c r="K81" s="44"/>
      <c r="L81" s="37"/>
      <c r="M81" s="37"/>
      <c r="N81" s="45"/>
      <c r="O81" s="45"/>
      <c r="P81" s="45"/>
      <c r="Q81" s="43"/>
      <c r="R81" s="43"/>
      <c r="S81" s="42"/>
      <c r="T81" s="43"/>
      <c r="U81" s="16"/>
      <c r="V81" s="16"/>
      <c r="W81" s="16"/>
      <c r="X81" s="16"/>
      <c r="Y81" s="16"/>
      <c r="Z81" s="16"/>
      <c r="AA81" s="6"/>
    </row>
    <row r="82" spans="1:27" s="2" customFormat="1" ht="19.5" customHeight="1">
      <c r="A82" s="84"/>
      <c r="B82" s="83">
        <v>0.5</v>
      </c>
      <c r="C82" s="3" t="s">
        <v>4</v>
      </c>
      <c r="D82" s="31" t="s">
        <v>23</v>
      </c>
      <c r="E82" s="31" t="s">
        <v>23</v>
      </c>
      <c r="F82" s="31" t="s">
        <v>23</v>
      </c>
      <c r="G82" s="31" t="s">
        <v>23</v>
      </c>
      <c r="H82" s="31" t="s">
        <v>23</v>
      </c>
      <c r="I82" s="31" t="s">
        <v>23</v>
      </c>
      <c r="J82" s="31" t="s">
        <v>23</v>
      </c>
      <c r="K82" s="31" t="s">
        <v>23</v>
      </c>
      <c r="L82" s="31" t="s">
        <v>23</v>
      </c>
      <c r="M82" s="31" t="s">
        <v>23</v>
      </c>
      <c r="N82" s="31" t="s">
        <v>23</v>
      </c>
      <c r="O82" s="31" t="s">
        <v>23</v>
      </c>
      <c r="P82" s="62"/>
      <c r="Q82" s="34"/>
      <c r="R82" s="34"/>
      <c r="S82" s="34"/>
      <c r="T82" s="34"/>
      <c r="U82" s="16"/>
      <c r="V82" s="16"/>
      <c r="W82" s="16"/>
      <c r="X82" s="16"/>
      <c r="Y82" s="16"/>
      <c r="Z82" s="16"/>
      <c r="AA82" s="6"/>
    </row>
    <row r="83" spans="1:27" s="2" customFormat="1" ht="31.5">
      <c r="A83" s="84"/>
      <c r="B83" s="83"/>
      <c r="C83" s="4" t="s">
        <v>5</v>
      </c>
      <c r="D83" s="31" t="s">
        <v>73</v>
      </c>
      <c r="E83" s="31" t="s">
        <v>74</v>
      </c>
      <c r="F83" s="31" t="s">
        <v>75</v>
      </c>
      <c r="G83" s="31" t="s">
        <v>76</v>
      </c>
      <c r="H83" s="31" t="s">
        <v>77</v>
      </c>
      <c r="I83" s="31" t="s">
        <v>78</v>
      </c>
      <c r="J83" s="31" t="s">
        <v>79</v>
      </c>
      <c r="K83" s="31" t="s">
        <v>80</v>
      </c>
      <c r="L83" s="31" t="s">
        <v>81</v>
      </c>
      <c r="M83" s="31" t="s">
        <v>82</v>
      </c>
      <c r="N83" s="31" t="s">
        <v>83</v>
      </c>
      <c r="O83" s="31" t="s">
        <v>84</v>
      </c>
      <c r="P83" s="62"/>
      <c r="Q83" s="34"/>
      <c r="R83" s="34"/>
      <c r="S83" s="34"/>
      <c r="T83" s="34"/>
      <c r="U83" s="16"/>
      <c r="V83" s="16"/>
      <c r="W83" s="16"/>
      <c r="X83" s="16"/>
      <c r="Y83" s="16"/>
      <c r="Z83" s="16"/>
      <c r="AA83" s="6"/>
    </row>
    <row r="84" spans="1:27" s="2" customFormat="1" ht="19.5">
      <c r="A84" s="84"/>
      <c r="B84" s="83"/>
      <c r="C84" s="3" t="s">
        <v>6</v>
      </c>
      <c r="D84" s="31" t="s">
        <v>60</v>
      </c>
      <c r="E84" s="31" t="s">
        <v>60</v>
      </c>
      <c r="F84" s="31" t="s">
        <v>60</v>
      </c>
      <c r="G84" s="31" t="s">
        <v>60</v>
      </c>
      <c r="H84" s="31" t="s">
        <v>60</v>
      </c>
      <c r="I84" s="31" t="s">
        <v>60</v>
      </c>
      <c r="J84" s="31" t="s">
        <v>60</v>
      </c>
      <c r="K84" s="31" t="s">
        <v>60</v>
      </c>
      <c r="L84" s="31" t="s">
        <v>60</v>
      </c>
      <c r="M84" s="31" t="s">
        <v>60</v>
      </c>
      <c r="N84" s="31" t="s">
        <v>60</v>
      </c>
      <c r="O84" s="31" t="s">
        <v>60</v>
      </c>
      <c r="P84" s="62"/>
      <c r="Q84" s="34"/>
      <c r="R84" s="34"/>
      <c r="S84" s="34"/>
      <c r="T84" s="34"/>
      <c r="U84" s="16"/>
      <c r="V84" s="16"/>
      <c r="W84" s="16"/>
      <c r="X84" s="16"/>
      <c r="Y84" s="16"/>
      <c r="Z84" s="16"/>
      <c r="AA84" s="6"/>
    </row>
    <row r="85" spans="1:27" s="2" customFormat="1" ht="19.5">
      <c r="A85" s="84"/>
      <c r="B85" s="83"/>
      <c r="C85" s="3" t="s">
        <v>7</v>
      </c>
      <c r="D85" s="31">
        <v>14</v>
      </c>
      <c r="E85" s="31">
        <v>15</v>
      </c>
      <c r="F85" s="31">
        <v>17</v>
      </c>
      <c r="G85" s="31">
        <v>14</v>
      </c>
      <c r="H85" s="31">
        <v>14</v>
      </c>
      <c r="I85" s="31">
        <v>16</v>
      </c>
      <c r="J85" s="31">
        <v>17</v>
      </c>
      <c r="K85" s="31">
        <v>17</v>
      </c>
      <c r="L85" s="31">
        <v>12</v>
      </c>
      <c r="M85" s="31">
        <v>12</v>
      </c>
      <c r="N85" s="31">
        <v>13</v>
      </c>
      <c r="O85" s="31">
        <v>14</v>
      </c>
      <c r="P85" s="62"/>
      <c r="Q85" s="34"/>
      <c r="R85" s="34"/>
      <c r="S85" s="34"/>
      <c r="T85" s="34"/>
      <c r="U85" s="16"/>
      <c r="V85" s="16"/>
      <c r="W85" s="16"/>
      <c r="X85" s="16"/>
      <c r="Y85" s="16"/>
      <c r="Z85" s="16"/>
      <c r="AA85" s="6">
        <f t="shared" ref="AA85" si="2">SUM(D85:Z85)</f>
        <v>175</v>
      </c>
    </row>
    <row r="86" spans="1:27" s="2" customFormat="1" ht="15.75">
      <c r="A86" s="84"/>
      <c r="B86" s="83"/>
      <c r="C86" s="3" t="s">
        <v>8</v>
      </c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9"/>
      <c r="O86" s="16"/>
      <c r="P86" s="16"/>
      <c r="Q86" s="16"/>
      <c r="R86" s="16"/>
      <c r="S86" s="19"/>
      <c r="T86" s="18"/>
      <c r="U86" s="16"/>
      <c r="V86" s="16"/>
      <c r="W86" s="16"/>
      <c r="X86" s="16"/>
      <c r="Y86" s="16"/>
      <c r="Z86" s="16"/>
      <c r="AA86" s="6"/>
    </row>
    <row r="87" spans="1:27" s="2" customFormat="1" ht="15.75" customHeight="1">
      <c r="A87" s="77" t="s">
        <v>430</v>
      </c>
      <c r="B87" s="83">
        <v>0.52083333333333337</v>
      </c>
      <c r="C87" s="3" t="s">
        <v>4</v>
      </c>
      <c r="D87" s="31" t="s">
        <v>23</v>
      </c>
      <c r="E87" s="31" t="s">
        <v>23</v>
      </c>
      <c r="F87" s="31" t="s">
        <v>23</v>
      </c>
      <c r="G87" s="60" t="s">
        <v>23</v>
      </c>
      <c r="H87" s="60" t="s">
        <v>23</v>
      </c>
      <c r="I87" s="50" t="s">
        <v>23</v>
      </c>
      <c r="J87" s="31" t="s">
        <v>23</v>
      </c>
      <c r="K87" s="6"/>
      <c r="L87" s="6"/>
      <c r="M87" s="6"/>
      <c r="N87" s="6"/>
      <c r="O87" s="6"/>
      <c r="P87" s="6"/>
      <c r="Q87" s="6"/>
      <c r="R87" s="15"/>
      <c r="S87" s="15"/>
      <c r="T87" s="15"/>
      <c r="U87" s="16"/>
      <c r="V87" s="16"/>
      <c r="W87" s="16"/>
      <c r="X87" s="16"/>
      <c r="Y87" s="16"/>
      <c r="Z87" s="16"/>
      <c r="AA87" s="6"/>
    </row>
    <row r="88" spans="1:27" s="2" customFormat="1" ht="31.5">
      <c r="A88" s="78"/>
      <c r="B88" s="83"/>
      <c r="C88" s="4" t="s">
        <v>5</v>
      </c>
      <c r="D88" s="31" t="s">
        <v>139</v>
      </c>
      <c r="E88" s="31" t="s">
        <v>140</v>
      </c>
      <c r="F88" s="31" t="s">
        <v>141</v>
      </c>
      <c r="G88" s="31" t="s">
        <v>142</v>
      </c>
      <c r="H88" s="31" t="s">
        <v>143</v>
      </c>
      <c r="I88" s="50" t="s">
        <v>144</v>
      </c>
      <c r="J88" s="31" t="s">
        <v>145</v>
      </c>
      <c r="K88" s="6"/>
      <c r="L88" s="6"/>
      <c r="M88" s="6"/>
      <c r="N88" s="6"/>
      <c r="O88" s="6"/>
      <c r="P88" s="6"/>
      <c r="Q88" s="6"/>
      <c r="R88" s="17"/>
      <c r="S88" s="17"/>
      <c r="T88" s="17"/>
      <c r="U88" s="16"/>
      <c r="V88" s="16"/>
      <c r="W88" s="16"/>
      <c r="X88" s="16"/>
      <c r="Y88" s="16"/>
      <c r="Z88" s="16"/>
      <c r="AA88" s="6"/>
    </row>
    <row r="89" spans="1:27" s="2" customFormat="1" ht="15.75">
      <c r="A89" s="78"/>
      <c r="B89" s="83"/>
      <c r="C89" s="3" t="s">
        <v>6</v>
      </c>
      <c r="D89" s="31" t="s">
        <v>30</v>
      </c>
      <c r="E89" s="31" t="s">
        <v>30</v>
      </c>
      <c r="F89" s="31" t="s">
        <v>30</v>
      </c>
      <c r="G89" s="31" t="s">
        <v>30</v>
      </c>
      <c r="H89" s="31" t="s">
        <v>30</v>
      </c>
      <c r="I89" s="50" t="s">
        <v>30</v>
      </c>
      <c r="J89" s="31" t="s">
        <v>30</v>
      </c>
      <c r="K89" s="6"/>
      <c r="L89" s="6"/>
      <c r="M89" s="6"/>
      <c r="N89" s="6"/>
      <c r="O89" s="6"/>
      <c r="P89" s="6"/>
      <c r="Q89" s="6"/>
      <c r="R89" s="15"/>
      <c r="S89" s="15"/>
      <c r="T89" s="15"/>
      <c r="U89" s="16"/>
      <c r="V89" s="16"/>
      <c r="W89" s="16"/>
      <c r="X89" s="16"/>
      <c r="Y89" s="16"/>
      <c r="Z89" s="16"/>
      <c r="AA89" s="6"/>
    </row>
    <row r="90" spans="1:27" s="2" customFormat="1" ht="15.75">
      <c r="A90" s="78"/>
      <c r="B90" s="83"/>
      <c r="C90" s="3" t="s">
        <v>7</v>
      </c>
      <c r="D90" s="31">
        <v>27</v>
      </c>
      <c r="E90" s="31">
        <v>27</v>
      </c>
      <c r="F90" s="31">
        <v>31</v>
      </c>
      <c r="G90" s="31">
        <v>23</v>
      </c>
      <c r="H90" s="31">
        <v>25</v>
      </c>
      <c r="I90" s="50">
        <v>26</v>
      </c>
      <c r="J90" s="31">
        <v>31</v>
      </c>
      <c r="K90" s="6"/>
      <c r="L90" s="6"/>
      <c r="M90" s="6"/>
      <c r="N90" s="6"/>
      <c r="O90" s="6"/>
      <c r="P90" s="6"/>
      <c r="Q90" s="6"/>
      <c r="R90" s="17"/>
      <c r="S90" s="17"/>
      <c r="T90" s="17"/>
      <c r="U90" s="16"/>
      <c r="V90" s="16"/>
      <c r="W90" s="16"/>
      <c r="X90" s="16"/>
      <c r="Y90" s="16"/>
      <c r="Z90" s="16"/>
      <c r="AA90" s="6">
        <f>SUM(D90:Z90)</f>
        <v>190</v>
      </c>
    </row>
    <row r="91" spans="1:27" s="2" customFormat="1" ht="19.5">
      <c r="A91" s="78"/>
      <c r="B91" s="83"/>
      <c r="C91" s="3" t="s">
        <v>8</v>
      </c>
      <c r="D91" s="33"/>
      <c r="E91" s="33"/>
      <c r="F91" s="33"/>
      <c r="G91" s="61"/>
      <c r="H91" s="61"/>
      <c r="I91" s="63"/>
      <c r="J91" s="61"/>
      <c r="K91" s="6"/>
      <c r="L91" s="6"/>
      <c r="M91" s="6"/>
      <c r="N91" s="6"/>
      <c r="O91" s="6"/>
      <c r="P91" s="6"/>
      <c r="Q91" s="6"/>
      <c r="R91" s="22"/>
      <c r="S91" s="22"/>
      <c r="T91" s="22"/>
      <c r="U91" s="22"/>
      <c r="V91" s="16"/>
      <c r="W91" s="16"/>
      <c r="X91" s="16"/>
      <c r="Y91" s="16"/>
      <c r="Z91" s="16"/>
      <c r="AA91" s="6"/>
    </row>
    <row r="92" spans="1:27" s="2" customFormat="1" ht="15.75" customHeight="1">
      <c r="A92" s="78"/>
      <c r="B92" s="83">
        <v>0.59722222222222221</v>
      </c>
      <c r="C92" s="3" t="s">
        <v>4</v>
      </c>
      <c r="D92" s="31" t="s">
        <v>23</v>
      </c>
      <c r="E92" s="31" t="s">
        <v>23</v>
      </c>
      <c r="F92" s="31" t="s">
        <v>23</v>
      </c>
      <c r="G92" s="31" t="s">
        <v>23</v>
      </c>
      <c r="H92" s="31" t="s">
        <v>23</v>
      </c>
      <c r="I92" s="50" t="s">
        <v>23</v>
      </c>
      <c r="J92" s="34"/>
      <c r="K92" s="6"/>
      <c r="L92" s="6"/>
      <c r="M92" s="6"/>
      <c r="N92" s="6"/>
      <c r="O92" s="6"/>
      <c r="P92" s="6"/>
      <c r="Q92" s="6"/>
      <c r="R92" s="16"/>
      <c r="S92" s="16"/>
      <c r="T92" s="16"/>
      <c r="U92" s="16"/>
      <c r="V92" s="16"/>
      <c r="W92" s="16"/>
      <c r="X92" s="16"/>
      <c r="Y92" s="16"/>
      <c r="Z92" s="16"/>
      <c r="AA92" s="6"/>
    </row>
    <row r="93" spans="1:27" s="2" customFormat="1" ht="67.5" customHeight="1">
      <c r="A93" s="78"/>
      <c r="B93" s="83"/>
      <c r="C93" s="4" t="s">
        <v>5</v>
      </c>
      <c r="D93" s="31" t="s">
        <v>146</v>
      </c>
      <c r="E93" s="31" t="s">
        <v>147</v>
      </c>
      <c r="F93" s="31" t="s">
        <v>148</v>
      </c>
      <c r="G93" s="31" t="s">
        <v>149</v>
      </c>
      <c r="H93" s="31" t="s">
        <v>150</v>
      </c>
      <c r="I93" s="50" t="s">
        <v>151</v>
      </c>
      <c r="J93" s="34"/>
      <c r="K93" s="6"/>
      <c r="L93" s="6"/>
      <c r="M93" s="6"/>
      <c r="N93" s="6"/>
      <c r="O93" s="6"/>
      <c r="P93" s="6"/>
      <c r="Q93" s="6"/>
      <c r="R93" s="16"/>
      <c r="S93" s="16"/>
      <c r="T93" s="16"/>
      <c r="U93" s="16"/>
      <c r="V93" s="16"/>
      <c r="W93" s="16"/>
      <c r="X93" s="16"/>
      <c r="Y93" s="16"/>
      <c r="Z93" s="16"/>
      <c r="AA93" s="6"/>
    </row>
    <row r="94" spans="1:27" s="2" customFormat="1" ht="19.5">
      <c r="A94" s="78"/>
      <c r="B94" s="83"/>
      <c r="C94" s="3" t="s">
        <v>6</v>
      </c>
      <c r="D94" s="31" t="s">
        <v>30</v>
      </c>
      <c r="E94" s="31" t="s">
        <v>30</v>
      </c>
      <c r="F94" s="31" t="s">
        <v>30</v>
      </c>
      <c r="G94" s="31" t="s">
        <v>30</v>
      </c>
      <c r="H94" s="31" t="s">
        <v>30</v>
      </c>
      <c r="I94" s="50" t="s">
        <v>30</v>
      </c>
      <c r="J94" s="34"/>
      <c r="K94" s="6"/>
      <c r="L94" s="6"/>
      <c r="M94" s="6"/>
      <c r="N94" s="6"/>
      <c r="O94" s="6"/>
      <c r="P94" s="6"/>
      <c r="Q94" s="6"/>
      <c r="R94" s="16"/>
      <c r="S94" s="16"/>
      <c r="T94" s="16"/>
      <c r="U94" s="16"/>
      <c r="V94" s="16"/>
      <c r="W94" s="16"/>
      <c r="X94" s="16"/>
      <c r="Y94" s="16"/>
      <c r="Z94" s="16"/>
      <c r="AA94" s="6"/>
    </row>
    <row r="95" spans="1:27" s="2" customFormat="1" ht="19.5">
      <c r="A95" s="78"/>
      <c r="B95" s="83"/>
      <c r="C95" s="3" t="s">
        <v>7</v>
      </c>
      <c r="D95" s="31">
        <v>31</v>
      </c>
      <c r="E95" s="31">
        <v>30</v>
      </c>
      <c r="F95" s="31">
        <v>28</v>
      </c>
      <c r="G95" s="31">
        <v>34</v>
      </c>
      <c r="H95" s="31">
        <v>26</v>
      </c>
      <c r="I95" s="50">
        <v>30</v>
      </c>
      <c r="J95" s="34"/>
      <c r="K95" s="6"/>
      <c r="L95" s="6"/>
      <c r="M95" s="6"/>
      <c r="N95" s="6"/>
      <c r="O95" s="6"/>
      <c r="P95" s="6"/>
      <c r="Q95" s="6"/>
      <c r="R95" s="16"/>
      <c r="S95" s="16"/>
      <c r="T95" s="16"/>
      <c r="U95" s="16"/>
      <c r="V95" s="16"/>
      <c r="W95" s="16"/>
      <c r="X95" s="16"/>
      <c r="Y95" s="16"/>
      <c r="Z95" s="16"/>
      <c r="AA95" s="6">
        <f>SUM(D95:Z95)</f>
        <v>179</v>
      </c>
    </row>
    <row r="96" spans="1:27" s="2" customFormat="1" ht="19.5">
      <c r="A96" s="78"/>
      <c r="B96" s="83"/>
      <c r="C96" s="3" t="s">
        <v>8</v>
      </c>
      <c r="D96" s="33"/>
      <c r="E96" s="33"/>
      <c r="F96" s="33"/>
      <c r="G96" s="61"/>
      <c r="H96" s="61"/>
      <c r="I96" s="63"/>
      <c r="J96" s="33"/>
      <c r="K96" s="6"/>
      <c r="L96" s="6"/>
      <c r="M96" s="6"/>
      <c r="N96" s="6"/>
      <c r="O96" s="6"/>
      <c r="P96" s="6"/>
      <c r="Q96" s="6"/>
      <c r="R96" s="16"/>
      <c r="S96" s="16"/>
      <c r="T96" s="16"/>
      <c r="U96" s="16"/>
      <c r="V96" s="16"/>
      <c r="W96" s="16"/>
      <c r="X96" s="16"/>
      <c r="Y96" s="16"/>
      <c r="Z96" s="16"/>
      <c r="AA96" s="6"/>
    </row>
    <row r="97" spans="1:27" s="2" customFormat="1" ht="15.75" customHeight="1">
      <c r="A97" s="78"/>
      <c r="B97" s="83">
        <v>0.67361111111111116</v>
      </c>
      <c r="C97" s="3" t="s">
        <v>4</v>
      </c>
      <c r="D97" s="31" t="s">
        <v>23</v>
      </c>
      <c r="E97" s="31" t="s">
        <v>23</v>
      </c>
      <c r="F97" s="31" t="s">
        <v>23</v>
      </c>
      <c r="G97" s="31" t="s">
        <v>23</v>
      </c>
      <c r="H97" s="31" t="s">
        <v>23</v>
      </c>
      <c r="I97" s="64"/>
      <c r="J97" s="34"/>
      <c r="K97" s="6"/>
      <c r="L97" s="6"/>
      <c r="M97" s="6"/>
      <c r="N97" s="6"/>
      <c r="O97" s="6"/>
      <c r="P97" s="6"/>
      <c r="Q97" s="6"/>
      <c r="R97" s="16"/>
      <c r="S97" s="16"/>
      <c r="T97" s="16"/>
      <c r="U97" s="16"/>
      <c r="V97" s="16"/>
      <c r="W97" s="16"/>
      <c r="X97" s="16"/>
      <c r="Y97" s="16"/>
      <c r="Z97" s="16"/>
      <c r="AA97" s="6"/>
    </row>
    <row r="98" spans="1:27" s="2" customFormat="1" ht="50.25" customHeight="1">
      <c r="A98" s="78"/>
      <c r="B98" s="83"/>
      <c r="C98" s="4" t="s">
        <v>5</v>
      </c>
      <c r="D98" s="31" t="s">
        <v>152</v>
      </c>
      <c r="E98" s="31" t="s">
        <v>153</v>
      </c>
      <c r="F98" s="31" t="s">
        <v>154</v>
      </c>
      <c r="G98" s="31" t="s">
        <v>155</v>
      </c>
      <c r="H98" s="31" t="s">
        <v>156</v>
      </c>
      <c r="I98" s="64"/>
      <c r="J98" s="34"/>
      <c r="K98" s="6"/>
      <c r="L98" s="6"/>
      <c r="M98" s="6"/>
      <c r="N98" s="6"/>
      <c r="O98" s="6"/>
      <c r="P98" s="6"/>
      <c r="Q98" s="6"/>
      <c r="R98" s="16"/>
      <c r="S98" s="16"/>
      <c r="T98" s="16"/>
      <c r="U98" s="16"/>
      <c r="V98" s="16"/>
      <c r="W98" s="16"/>
      <c r="X98" s="16"/>
      <c r="Y98" s="16"/>
      <c r="Z98" s="16"/>
      <c r="AA98" s="6"/>
    </row>
    <row r="99" spans="1:27" s="2" customFormat="1" ht="19.5">
      <c r="A99" s="78"/>
      <c r="B99" s="83"/>
      <c r="C99" s="3" t="s">
        <v>6</v>
      </c>
      <c r="D99" s="31" t="s">
        <v>30</v>
      </c>
      <c r="E99" s="31" t="s">
        <v>30</v>
      </c>
      <c r="F99" s="31" t="s">
        <v>30</v>
      </c>
      <c r="G99" s="31" t="s">
        <v>30</v>
      </c>
      <c r="H99" s="31" t="s">
        <v>30</v>
      </c>
      <c r="I99" s="64"/>
      <c r="J99" s="34"/>
      <c r="K99" s="6"/>
      <c r="L99" s="6"/>
      <c r="M99" s="6"/>
      <c r="N99" s="6"/>
      <c r="O99" s="6"/>
      <c r="P99" s="6"/>
      <c r="Q99" s="6"/>
      <c r="R99" s="16"/>
      <c r="S99" s="16"/>
      <c r="T99" s="16"/>
      <c r="U99" s="16"/>
      <c r="V99" s="16"/>
      <c r="W99" s="16"/>
      <c r="X99" s="16"/>
      <c r="Y99" s="16"/>
      <c r="Z99" s="16"/>
      <c r="AA99" s="6"/>
    </row>
    <row r="100" spans="1:27" s="2" customFormat="1" ht="19.5">
      <c r="A100" s="78"/>
      <c r="B100" s="83"/>
      <c r="C100" s="3" t="s">
        <v>7</v>
      </c>
      <c r="D100" s="31">
        <v>35</v>
      </c>
      <c r="E100" s="31">
        <v>34</v>
      </c>
      <c r="F100" s="31">
        <v>35</v>
      </c>
      <c r="G100" s="31">
        <v>36</v>
      </c>
      <c r="H100" s="31">
        <v>37</v>
      </c>
      <c r="I100" s="64"/>
      <c r="J100" s="34"/>
      <c r="K100" s="6"/>
      <c r="L100" s="6"/>
      <c r="M100" s="6"/>
      <c r="N100" s="6"/>
      <c r="O100" s="6"/>
      <c r="P100" s="6"/>
      <c r="Q100" s="6"/>
      <c r="R100" s="16"/>
      <c r="S100" s="16"/>
      <c r="T100" s="16"/>
      <c r="U100" s="16"/>
      <c r="V100" s="16"/>
      <c r="W100" s="16"/>
      <c r="X100" s="16"/>
      <c r="Y100" s="16"/>
      <c r="Z100" s="16"/>
      <c r="AA100" s="6">
        <f>SUM(D100:Z100)</f>
        <v>177</v>
      </c>
    </row>
    <row r="101" spans="1:27" s="2" customFormat="1" ht="15.75">
      <c r="A101" s="79"/>
      <c r="B101" s="83"/>
      <c r="C101" s="3" t="s">
        <v>8</v>
      </c>
      <c r="D101" s="16"/>
      <c r="E101" s="16"/>
      <c r="F101" s="16"/>
      <c r="G101" s="16"/>
      <c r="H101" s="17"/>
      <c r="I101" s="56"/>
      <c r="J101" s="17"/>
      <c r="K101" s="17"/>
      <c r="L101" s="16"/>
      <c r="M101" s="16"/>
      <c r="N101" s="16"/>
      <c r="O101" s="16"/>
      <c r="P101" s="16"/>
      <c r="Q101" s="16"/>
      <c r="R101" s="16"/>
      <c r="S101" s="16"/>
      <c r="T101" s="18"/>
      <c r="U101" s="16"/>
      <c r="V101" s="16"/>
      <c r="W101" s="16"/>
      <c r="X101" s="16"/>
      <c r="Y101" s="16"/>
      <c r="Z101" s="16"/>
      <c r="AA101" s="6"/>
    </row>
    <row r="102" spans="1:27" s="2" customFormat="1" ht="19.5" customHeight="1">
      <c r="A102" s="77" t="s">
        <v>9</v>
      </c>
      <c r="B102" s="83">
        <v>0.4513888888888889</v>
      </c>
      <c r="C102" s="3" t="s">
        <v>4</v>
      </c>
      <c r="D102" s="31" t="s">
        <v>23</v>
      </c>
      <c r="E102" s="31" t="s">
        <v>23</v>
      </c>
      <c r="F102" s="31" t="s">
        <v>23</v>
      </c>
      <c r="G102" s="31" t="s">
        <v>23</v>
      </c>
      <c r="H102" s="31" t="s">
        <v>23</v>
      </c>
      <c r="I102" s="31" t="s">
        <v>23</v>
      </c>
      <c r="J102" s="31" t="s">
        <v>23</v>
      </c>
      <c r="K102" s="31"/>
      <c r="L102" s="6"/>
      <c r="M102" s="6"/>
      <c r="N102" s="6"/>
      <c r="O102" s="15"/>
      <c r="P102" s="15"/>
      <c r="Q102" s="15"/>
      <c r="R102" s="16"/>
      <c r="S102" s="16"/>
      <c r="T102" s="16"/>
      <c r="U102" s="16"/>
      <c r="V102" s="16"/>
      <c r="W102" s="16"/>
      <c r="X102" s="16"/>
      <c r="Y102" s="16"/>
      <c r="Z102" s="16"/>
      <c r="AA102" s="6"/>
    </row>
    <row r="103" spans="1:27" s="2" customFormat="1" ht="63.75" customHeight="1">
      <c r="A103" s="78"/>
      <c r="B103" s="83"/>
      <c r="C103" s="4" t="s">
        <v>5</v>
      </c>
      <c r="D103" s="31" t="s">
        <v>165</v>
      </c>
      <c r="E103" s="31" t="s">
        <v>166</v>
      </c>
      <c r="F103" s="31" t="s">
        <v>157</v>
      </c>
      <c r="G103" s="31" t="s">
        <v>163</v>
      </c>
      <c r="H103" s="31" t="s">
        <v>164</v>
      </c>
      <c r="I103" s="31" t="s">
        <v>162</v>
      </c>
      <c r="J103" s="31" t="s">
        <v>167</v>
      </c>
      <c r="K103" s="31"/>
      <c r="L103" s="6"/>
      <c r="M103" s="6"/>
      <c r="N103" s="6"/>
      <c r="O103" s="17"/>
      <c r="P103" s="17"/>
      <c r="Q103" s="17"/>
      <c r="R103" s="16"/>
      <c r="S103" s="16"/>
      <c r="T103" s="16"/>
      <c r="U103" s="16"/>
      <c r="V103" s="16"/>
      <c r="W103" s="16"/>
      <c r="X103" s="16"/>
      <c r="Y103" s="16"/>
      <c r="Z103" s="16"/>
      <c r="AA103" s="6"/>
    </row>
    <row r="104" spans="1:27" s="2" customFormat="1" ht="15.75">
      <c r="A104" s="78"/>
      <c r="B104" s="83"/>
      <c r="C104" s="3" t="s">
        <v>6</v>
      </c>
      <c r="D104" s="31" t="s">
        <v>30</v>
      </c>
      <c r="E104" s="31" t="s">
        <v>30</v>
      </c>
      <c r="F104" s="31" t="s">
        <v>30</v>
      </c>
      <c r="G104" s="31" t="s">
        <v>30</v>
      </c>
      <c r="H104" s="31" t="s">
        <v>30</v>
      </c>
      <c r="I104" s="31" t="s">
        <v>30</v>
      </c>
      <c r="J104" s="31" t="s">
        <v>30</v>
      </c>
      <c r="K104" s="31"/>
      <c r="L104" s="6"/>
      <c r="M104" s="6"/>
      <c r="N104" s="6"/>
      <c r="O104" s="15"/>
      <c r="P104" s="15"/>
      <c r="Q104" s="15"/>
      <c r="R104" s="16"/>
      <c r="S104" s="16"/>
      <c r="T104" s="16"/>
      <c r="U104" s="16"/>
      <c r="V104" s="16"/>
      <c r="W104" s="16"/>
      <c r="X104" s="16"/>
      <c r="Y104" s="16"/>
      <c r="Z104" s="16"/>
      <c r="AA104" s="6"/>
    </row>
    <row r="105" spans="1:27" s="2" customFormat="1" ht="15.75">
      <c r="A105" s="78"/>
      <c r="B105" s="83"/>
      <c r="C105" s="3" t="s">
        <v>7</v>
      </c>
      <c r="D105" s="31">
        <v>26</v>
      </c>
      <c r="E105" s="31">
        <v>24</v>
      </c>
      <c r="F105" s="31">
        <v>28</v>
      </c>
      <c r="G105" s="31">
        <v>21</v>
      </c>
      <c r="H105" s="31">
        <v>25</v>
      </c>
      <c r="I105" s="31">
        <v>22</v>
      </c>
      <c r="J105" s="31">
        <v>33</v>
      </c>
      <c r="K105" s="31"/>
      <c r="L105" s="6"/>
      <c r="M105" s="6"/>
      <c r="N105" s="6"/>
      <c r="O105" s="17"/>
      <c r="P105" s="17"/>
      <c r="Q105" s="17"/>
      <c r="R105" s="16"/>
      <c r="S105" s="16"/>
      <c r="T105" s="16"/>
      <c r="U105" s="16"/>
      <c r="V105" s="16"/>
      <c r="W105" s="16"/>
      <c r="X105" s="16"/>
      <c r="Y105" s="16"/>
      <c r="Z105" s="16"/>
      <c r="AA105" s="6">
        <f>SUM(D105:Z105)</f>
        <v>179</v>
      </c>
    </row>
    <row r="106" spans="1:27" s="2" customFormat="1" ht="19.5">
      <c r="A106" s="78"/>
      <c r="B106" s="83"/>
      <c r="C106" s="3" t="s">
        <v>8</v>
      </c>
      <c r="D106" s="65"/>
      <c r="E106" s="65"/>
      <c r="F106" s="65"/>
      <c r="G106" s="65"/>
      <c r="H106" s="65"/>
      <c r="I106" s="65"/>
      <c r="J106" s="65"/>
      <c r="K106" s="65"/>
      <c r="L106" s="45"/>
      <c r="M106" s="37"/>
      <c r="N106" s="37"/>
      <c r="O106" s="27"/>
      <c r="P106" s="17"/>
      <c r="Q106" s="17"/>
      <c r="R106" s="17"/>
      <c r="S106" s="17"/>
      <c r="T106" s="18"/>
      <c r="U106" s="16"/>
      <c r="V106" s="16"/>
      <c r="W106" s="16"/>
      <c r="X106" s="16"/>
      <c r="Y106" s="16"/>
      <c r="Z106" s="16"/>
      <c r="AA106" s="6"/>
    </row>
    <row r="107" spans="1:27" s="2" customFormat="1" ht="15.75" customHeight="1">
      <c r="A107" s="78"/>
      <c r="B107" s="83">
        <v>0.52777777777777779</v>
      </c>
      <c r="C107" s="3" t="s">
        <v>4</v>
      </c>
      <c r="D107" s="31" t="s">
        <v>23</v>
      </c>
      <c r="E107" s="31" t="s">
        <v>23</v>
      </c>
      <c r="F107" s="31" t="s">
        <v>23</v>
      </c>
      <c r="G107" s="31" t="s">
        <v>23</v>
      </c>
      <c r="H107" s="31" t="s">
        <v>23</v>
      </c>
      <c r="I107" s="31" t="s">
        <v>23</v>
      </c>
      <c r="J107" s="31" t="s">
        <v>23</v>
      </c>
      <c r="K107" s="6"/>
      <c r="L107" s="31"/>
      <c r="M107" s="31"/>
      <c r="N107" s="6"/>
      <c r="O107" s="15"/>
      <c r="P107" s="15"/>
      <c r="Q107" s="15"/>
      <c r="R107" s="15"/>
      <c r="S107" s="15"/>
      <c r="T107" s="16"/>
      <c r="U107" s="16"/>
      <c r="V107" s="16"/>
      <c r="W107" s="16"/>
      <c r="X107" s="16"/>
      <c r="Y107" s="16"/>
      <c r="Z107" s="16"/>
      <c r="AA107" s="6"/>
    </row>
    <row r="108" spans="1:27" s="2" customFormat="1" ht="31.5">
      <c r="A108" s="78"/>
      <c r="B108" s="83"/>
      <c r="C108" s="4" t="s">
        <v>5</v>
      </c>
      <c r="D108" s="31" t="s">
        <v>173</v>
      </c>
      <c r="E108" s="31" t="s">
        <v>172</v>
      </c>
      <c r="F108" s="31" t="s">
        <v>170</v>
      </c>
      <c r="G108" s="31" t="s">
        <v>171</v>
      </c>
      <c r="H108" s="31" t="s">
        <v>158</v>
      </c>
      <c r="I108" s="31" t="s">
        <v>159</v>
      </c>
      <c r="J108" s="31" t="s">
        <v>160</v>
      </c>
      <c r="K108" s="6"/>
      <c r="L108" s="31"/>
      <c r="M108" s="31"/>
      <c r="N108" s="6"/>
      <c r="O108" s="17"/>
      <c r="P108" s="17"/>
      <c r="Q108" s="17"/>
      <c r="R108" s="17"/>
      <c r="S108" s="17"/>
      <c r="T108" s="16"/>
      <c r="U108" s="16"/>
      <c r="V108" s="16"/>
      <c r="W108" s="16"/>
      <c r="X108" s="16"/>
      <c r="Y108" s="16"/>
      <c r="Z108" s="16"/>
      <c r="AA108" s="6"/>
    </row>
    <row r="109" spans="1:27" s="2" customFormat="1" ht="15.75">
      <c r="A109" s="78"/>
      <c r="B109" s="83"/>
      <c r="C109" s="3" t="s">
        <v>6</v>
      </c>
      <c r="D109" s="31" t="s">
        <v>30</v>
      </c>
      <c r="E109" s="31" t="s">
        <v>30</v>
      </c>
      <c r="F109" s="31" t="s">
        <v>30</v>
      </c>
      <c r="G109" s="31" t="s">
        <v>30</v>
      </c>
      <c r="H109" s="31" t="s">
        <v>30</v>
      </c>
      <c r="I109" s="31" t="s">
        <v>30</v>
      </c>
      <c r="J109" s="31" t="s">
        <v>30</v>
      </c>
      <c r="K109" s="6"/>
      <c r="L109" s="31"/>
      <c r="M109" s="31"/>
      <c r="N109" s="6"/>
      <c r="O109" s="15"/>
      <c r="P109" s="15"/>
      <c r="Q109" s="15"/>
      <c r="R109" s="15"/>
      <c r="S109" s="15"/>
      <c r="T109" s="16"/>
      <c r="U109" s="16"/>
      <c r="V109" s="16"/>
      <c r="W109" s="16"/>
      <c r="X109" s="16"/>
      <c r="Y109" s="16"/>
      <c r="Z109" s="16"/>
      <c r="AA109" s="6"/>
    </row>
    <row r="110" spans="1:27" s="2" customFormat="1" ht="15.75">
      <c r="A110" s="78"/>
      <c r="B110" s="83"/>
      <c r="C110" s="3" t="s">
        <v>7</v>
      </c>
      <c r="D110" s="31">
        <v>24</v>
      </c>
      <c r="E110" s="31">
        <v>24</v>
      </c>
      <c r="F110" s="31">
        <v>24</v>
      </c>
      <c r="G110" s="31">
        <v>24</v>
      </c>
      <c r="H110" s="31">
        <v>25</v>
      </c>
      <c r="I110" s="31">
        <v>24</v>
      </c>
      <c r="J110" s="31">
        <v>24</v>
      </c>
      <c r="K110" s="6"/>
      <c r="L110" s="31"/>
      <c r="M110" s="31"/>
      <c r="N110" s="6"/>
      <c r="O110" s="17"/>
      <c r="P110" s="17"/>
      <c r="Q110" s="17"/>
      <c r="R110" s="17"/>
      <c r="S110" s="17"/>
      <c r="T110" s="16"/>
      <c r="U110" s="16"/>
      <c r="V110" s="16"/>
      <c r="W110" s="16"/>
      <c r="X110" s="16"/>
      <c r="Y110" s="16"/>
      <c r="Z110" s="16"/>
      <c r="AA110" s="6">
        <f>SUM(D110:Z110)</f>
        <v>169</v>
      </c>
    </row>
    <row r="111" spans="1:27" s="2" customFormat="1" ht="15.75">
      <c r="A111" s="78"/>
      <c r="B111" s="83"/>
      <c r="C111" s="3" t="s">
        <v>8</v>
      </c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6"/>
    </row>
    <row r="112" spans="1:27" s="2" customFormat="1" ht="15.75" customHeight="1">
      <c r="A112" s="78"/>
      <c r="B112" s="83">
        <v>0.60416666666666663</v>
      </c>
      <c r="C112" s="3" t="s">
        <v>4</v>
      </c>
      <c r="D112" s="31" t="s">
        <v>23</v>
      </c>
      <c r="E112" s="31" t="s">
        <v>23</v>
      </c>
      <c r="F112" s="31" t="s">
        <v>23</v>
      </c>
      <c r="G112" s="31"/>
      <c r="H112" s="31"/>
      <c r="I112" s="31"/>
      <c r="J112" s="31"/>
      <c r="K112" s="58"/>
      <c r="L112" s="6"/>
      <c r="M112" s="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6"/>
    </row>
    <row r="113" spans="1:27" s="2" customFormat="1" ht="62.25" customHeight="1">
      <c r="A113" s="78"/>
      <c r="B113" s="83"/>
      <c r="C113" s="4" t="s">
        <v>5</v>
      </c>
      <c r="D113" s="31" t="s">
        <v>168</v>
      </c>
      <c r="E113" s="31" t="s">
        <v>169</v>
      </c>
      <c r="F113" s="31" t="s">
        <v>161</v>
      </c>
      <c r="G113" s="31"/>
      <c r="H113" s="31"/>
      <c r="I113" s="31"/>
      <c r="J113" s="31"/>
      <c r="K113" s="58"/>
      <c r="L113" s="6"/>
      <c r="M113" s="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6"/>
    </row>
    <row r="114" spans="1:27" s="2" customFormat="1" ht="15.75">
      <c r="A114" s="78"/>
      <c r="B114" s="83"/>
      <c r="C114" s="3" t="s">
        <v>6</v>
      </c>
      <c r="D114" s="31" t="s">
        <v>30</v>
      </c>
      <c r="E114" s="31" t="s">
        <v>30</v>
      </c>
      <c r="F114" s="31" t="s">
        <v>30</v>
      </c>
      <c r="G114" s="31"/>
      <c r="H114" s="31"/>
      <c r="I114" s="31"/>
      <c r="J114" s="31"/>
      <c r="K114" s="58"/>
      <c r="L114" s="6"/>
      <c r="M114" s="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6"/>
    </row>
    <row r="115" spans="1:27" s="2" customFormat="1" ht="15.75">
      <c r="A115" s="78"/>
      <c r="B115" s="83"/>
      <c r="C115" s="3" t="s">
        <v>7</v>
      </c>
      <c r="D115" s="31">
        <v>27</v>
      </c>
      <c r="E115" s="31">
        <v>29</v>
      </c>
      <c r="F115" s="31">
        <v>27</v>
      </c>
      <c r="G115" s="31"/>
      <c r="H115" s="31"/>
      <c r="I115" s="31"/>
      <c r="J115" s="31"/>
      <c r="K115" s="58"/>
      <c r="L115" s="6"/>
      <c r="M115" s="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6">
        <f>SUM(D115:Z115)</f>
        <v>83</v>
      </c>
    </row>
    <row r="116" spans="1:27" s="2" customFormat="1" ht="15.75">
      <c r="A116" s="79"/>
      <c r="B116" s="83"/>
      <c r="C116" s="3" t="s">
        <v>8</v>
      </c>
      <c r="D116" s="57"/>
      <c r="E116" s="57"/>
      <c r="F116" s="57"/>
      <c r="G116" s="57"/>
      <c r="H116" s="57"/>
      <c r="I116" s="57"/>
      <c r="J116" s="57"/>
      <c r="K116" s="57"/>
      <c r="L116" s="16"/>
      <c r="M116" s="16"/>
      <c r="N116" s="16"/>
      <c r="O116" s="16"/>
      <c r="P116" s="16"/>
      <c r="Q116" s="16"/>
      <c r="R116" s="16"/>
      <c r="S116" s="16"/>
      <c r="T116" s="18"/>
      <c r="U116" s="16"/>
      <c r="V116" s="16"/>
      <c r="W116" s="16"/>
      <c r="X116" s="16"/>
      <c r="Y116" s="16"/>
      <c r="Z116" s="16"/>
      <c r="AA116" s="6"/>
    </row>
    <row r="117" spans="1:27" s="2" customFormat="1" ht="19.5" customHeight="1">
      <c r="A117" s="77" t="s">
        <v>10</v>
      </c>
      <c r="B117" s="83">
        <v>0.47222222222222221</v>
      </c>
      <c r="C117" s="3" t="s">
        <v>4</v>
      </c>
      <c r="D117" s="31" t="s">
        <v>23</v>
      </c>
      <c r="E117" s="31" t="s">
        <v>23</v>
      </c>
      <c r="F117" s="50" t="s">
        <v>23</v>
      </c>
      <c r="G117" s="31" t="s">
        <v>23</v>
      </c>
      <c r="H117" s="31" t="s">
        <v>23</v>
      </c>
      <c r="I117" s="6"/>
      <c r="J117" s="6"/>
      <c r="K117" s="6"/>
      <c r="L117" s="37"/>
      <c r="M117" s="37"/>
      <c r="N117" s="16"/>
      <c r="O117" s="16"/>
      <c r="P117" s="19"/>
      <c r="Q117" s="19"/>
      <c r="R117" s="19"/>
      <c r="S117" s="19"/>
      <c r="T117" s="16"/>
      <c r="U117" s="16"/>
      <c r="V117" s="16"/>
      <c r="W117" s="16"/>
      <c r="X117" s="16"/>
      <c r="Y117" s="16"/>
      <c r="Z117" s="16"/>
      <c r="AA117" s="6"/>
    </row>
    <row r="118" spans="1:27" s="2" customFormat="1" ht="56.25" customHeight="1">
      <c r="A118" s="78"/>
      <c r="B118" s="83"/>
      <c r="C118" s="4" t="s">
        <v>5</v>
      </c>
      <c r="D118" s="31" t="s">
        <v>182</v>
      </c>
      <c r="E118" s="31" t="s">
        <v>183</v>
      </c>
      <c r="F118" s="50" t="s">
        <v>184</v>
      </c>
      <c r="G118" s="31" t="s">
        <v>185</v>
      </c>
      <c r="H118" s="31" t="s">
        <v>190</v>
      </c>
      <c r="I118" s="6"/>
      <c r="J118" s="6"/>
      <c r="K118" s="6"/>
      <c r="L118" s="37"/>
      <c r="M118" s="37"/>
      <c r="N118" s="16"/>
      <c r="O118" s="16"/>
      <c r="P118" s="19"/>
      <c r="Q118" s="19"/>
      <c r="R118" s="19"/>
      <c r="S118" s="19"/>
      <c r="T118" s="16"/>
      <c r="U118" s="16"/>
      <c r="V118" s="16"/>
      <c r="W118" s="16"/>
      <c r="X118" s="16"/>
      <c r="Y118" s="16"/>
      <c r="Z118" s="16"/>
      <c r="AA118" s="6"/>
    </row>
    <row r="119" spans="1:27" s="2" customFormat="1" ht="19.5">
      <c r="A119" s="78"/>
      <c r="B119" s="83"/>
      <c r="C119" s="3" t="s">
        <v>6</v>
      </c>
      <c r="D119" s="31" t="s">
        <v>91</v>
      </c>
      <c r="E119" s="31" t="s">
        <v>91</v>
      </c>
      <c r="F119" s="50" t="s">
        <v>91</v>
      </c>
      <c r="G119" s="31" t="s">
        <v>91</v>
      </c>
      <c r="H119" s="31" t="s">
        <v>91</v>
      </c>
      <c r="I119" s="6"/>
      <c r="J119" s="6"/>
      <c r="K119" s="6"/>
      <c r="L119" s="37"/>
      <c r="M119" s="37"/>
      <c r="N119" s="16"/>
      <c r="O119" s="16"/>
      <c r="P119" s="19"/>
      <c r="Q119" s="19"/>
      <c r="R119" s="19"/>
      <c r="S119" s="19"/>
      <c r="T119" s="16"/>
      <c r="U119" s="16"/>
      <c r="V119" s="16"/>
      <c r="W119" s="16"/>
      <c r="X119" s="16"/>
      <c r="Y119" s="16"/>
      <c r="Z119" s="16"/>
      <c r="AA119" s="6"/>
    </row>
    <row r="120" spans="1:27" s="2" customFormat="1" ht="19.5">
      <c r="A120" s="78"/>
      <c r="B120" s="83"/>
      <c r="C120" s="3" t="s">
        <v>7</v>
      </c>
      <c r="D120" s="31">
        <v>31</v>
      </c>
      <c r="E120" s="31">
        <v>33</v>
      </c>
      <c r="F120" s="50">
        <v>31</v>
      </c>
      <c r="G120" s="31">
        <v>30</v>
      </c>
      <c r="H120" s="31">
        <v>31</v>
      </c>
      <c r="I120" s="6"/>
      <c r="J120" s="6"/>
      <c r="K120" s="6"/>
      <c r="L120" s="37"/>
      <c r="M120" s="37"/>
      <c r="N120" s="16"/>
      <c r="O120" s="16"/>
      <c r="P120" s="19"/>
      <c r="Q120" s="19"/>
      <c r="R120" s="19"/>
      <c r="S120" s="19"/>
      <c r="T120" s="16"/>
      <c r="U120" s="16"/>
      <c r="V120" s="16"/>
      <c r="W120" s="16"/>
      <c r="X120" s="16"/>
      <c r="Y120" s="16"/>
      <c r="Z120" s="16"/>
      <c r="AA120" s="6">
        <f>SUM(D120:Z120)</f>
        <v>156</v>
      </c>
    </row>
    <row r="121" spans="1:27" s="2" customFormat="1" ht="19.5">
      <c r="A121" s="78"/>
      <c r="B121" s="83"/>
      <c r="C121" s="3" t="s">
        <v>8</v>
      </c>
      <c r="D121" s="33"/>
      <c r="E121" s="33"/>
      <c r="F121" s="67"/>
      <c r="G121" s="33"/>
      <c r="H121" s="33"/>
      <c r="I121" s="33"/>
      <c r="J121" s="33"/>
      <c r="K121" s="33"/>
      <c r="L121" s="33"/>
      <c r="M121" s="37"/>
      <c r="N121" s="16"/>
      <c r="O121" s="16"/>
      <c r="P121" s="19"/>
      <c r="Q121" s="19"/>
      <c r="R121" s="19"/>
      <c r="S121" s="19"/>
      <c r="T121" s="18"/>
      <c r="U121" s="16"/>
      <c r="V121" s="16"/>
      <c r="W121" s="16"/>
      <c r="X121" s="16"/>
      <c r="Y121" s="16"/>
      <c r="Z121" s="16"/>
      <c r="AA121" s="6"/>
    </row>
    <row r="122" spans="1:27" s="2" customFormat="1" ht="24" customHeight="1">
      <c r="A122" s="78"/>
      <c r="B122" s="83">
        <v>0.55555555555555558</v>
      </c>
      <c r="C122" s="3" t="s">
        <v>4</v>
      </c>
      <c r="D122" s="31" t="s">
        <v>23</v>
      </c>
      <c r="E122" s="31" t="s">
        <v>23</v>
      </c>
      <c r="F122" s="50" t="s">
        <v>23</v>
      </c>
      <c r="G122" s="31" t="s">
        <v>23</v>
      </c>
      <c r="H122" s="31" t="s">
        <v>23</v>
      </c>
      <c r="I122" s="6"/>
      <c r="J122" s="6"/>
      <c r="K122" s="6"/>
      <c r="L122" s="6"/>
      <c r="M122" s="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6"/>
    </row>
    <row r="123" spans="1:27" s="2" customFormat="1" ht="31.5">
      <c r="A123" s="78"/>
      <c r="B123" s="83"/>
      <c r="C123" s="4" t="s">
        <v>5</v>
      </c>
      <c r="D123" s="31" t="s">
        <v>187</v>
      </c>
      <c r="E123" s="31" t="s">
        <v>188</v>
      </c>
      <c r="F123" s="31" t="s">
        <v>189</v>
      </c>
      <c r="G123" s="31" t="s">
        <v>186</v>
      </c>
      <c r="H123" s="31" t="s">
        <v>191</v>
      </c>
      <c r="I123" s="6"/>
      <c r="J123" s="6"/>
      <c r="K123" s="6"/>
      <c r="L123" s="6"/>
      <c r="M123" s="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6"/>
    </row>
    <row r="124" spans="1:27" s="2" customFormat="1" ht="15.75">
      <c r="A124" s="78"/>
      <c r="B124" s="83"/>
      <c r="C124" s="3" t="s">
        <v>6</v>
      </c>
      <c r="D124" s="31" t="s">
        <v>91</v>
      </c>
      <c r="E124" s="31" t="s">
        <v>91</v>
      </c>
      <c r="F124" s="31" t="s">
        <v>91</v>
      </c>
      <c r="G124" s="31" t="s">
        <v>91</v>
      </c>
      <c r="H124" s="31" t="s">
        <v>91</v>
      </c>
      <c r="I124" s="6"/>
      <c r="J124" s="6"/>
      <c r="K124" s="6"/>
      <c r="L124" s="6"/>
      <c r="M124" s="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6"/>
    </row>
    <row r="125" spans="1:27" s="2" customFormat="1" ht="15.75">
      <c r="A125" s="78"/>
      <c r="B125" s="83"/>
      <c r="C125" s="3" t="s">
        <v>7</v>
      </c>
      <c r="D125" s="31">
        <v>29</v>
      </c>
      <c r="E125" s="31">
        <v>34</v>
      </c>
      <c r="F125" s="31">
        <v>34</v>
      </c>
      <c r="G125" s="31">
        <v>25</v>
      </c>
      <c r="H125" s="31">
        <v>32</v>
      </c>
      <c r="I125" s="6"/>
      <c r="J125" s="6"/>
      <c r="K125" s="6"/>
      <c r="L125" s="6"/>
      <c r="M125" s="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6">
        <f>SUM(D125:Z125)</f>
        <v>154</v>
      </c>
    </row>
    <row r="126" spans="1:27" s="2" customFormat="1" ht="15.75">
      <c r="A126" s="78"/>
      <c r="B126" s="83"/>
      <c r="C126" s="3" t="s">
        <v>8</v>
      </c>
      <c r="D126" s="17"/>
      <c r="E126" s="17"/>
      <c r="F126" s="17"/>
      <c r="G126" s="17"/>
      <c r="H126" s="17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8"/>
      <c r="U126" s="16"/>
      <c r="V126" s="16"/>
      <c r="W126" s="16"/>
      <c r="X126" s="16"/>
      <c r="Y126" s="16"/>
      <c r="Z126" s="16"/>
      <c r="AA126" s="6"/>
    </row>
    <row r="127" spans="1:27" s="2" customFormat="1" ht="15.75" customHeight="1">
      <c r="A127" s="78"/>
      <c r="B127" s="83">
        <v>0.63888888888888884</v>
      </c>
      <c r="C127" s="3" t="s">
        <v>4</v>
      </c>
      <c r="D127" s="31" t="s">
        <v>23</v>
      </c>
      <c r="E127" s="31" t="s">
        <v>23</v>
      </c>
      <c r="F127" s="31" t="s">
        <v>23</v>
      </c>
      <c r="G127" s="31" t="s">
        <v>23</v>
      </c>
      <c r="H127" s="6"/>
      <c r="I127" s="6"/>
      <c r="J127" s="6"/>
      <c r="K127" s="6"/>
      <c r="L127" s="15"/>
      <c r="M127" s="15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6"/>
    </row>
    <row r="128" spans="1:27" s="2" customFormat="1" ht="50.25" customHeight="1">
      <c r="A128" s="78"/>
      <c r="B128" s="83"/>
      <c r="C128" s="4" t="s">
        <v>5</v>
      </c>
      <c r="D128" s="31" t="s">
        <v>174</v>
      </c>
      <c r="E128" s="31" t="s">
        <v>175</v>
      </c>
      <c r="F128" s="31" t="s">
        <v>176</v>
      </c>
      <c r="G128" s="31" t="s">
        <v>177</v>
      </c>
      <c r="H128" s="6"/>
      <c r="I128" s="6"/>
      <c r="J128" s="6"/>
      <c r="K128" s="6"/>
      <c r="L128" s="17"/>
      <c r="M128" s="17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6"/>
    </row>
    <row r="129" spans="1:27" s="2" customFormat="1" ht="15.75">
      <c r="A129" s="78"/>
      <c r="B129" s="83"/>
      <c r="C129" s="3" t="s">
        <v>6</v>
      </c>
      <c r="D129" s="31" t="s">
        <v>138</v>
      </c>
      <c r="E129" s="31" t="s">
        <v>138</v>
      </c>
      <c r="F129" s="31" t="s">
        <v>138</v>
      </c>
      <c r="G129" s="31" t="s">
        <v>138</v>
      </c>
      <c r="H129" s="6"/>
      <c r="I129" s="6"/>
      <c r="J129" s="6"/>
      <c r="K129" s="6"/>
      <c r="L129" s="15"/>
      <c r="M129" s="15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6"/>
    </row>
    <row r="130" spans="1:27" s="2" customFormat="1" ht="15.75">
      <c r="A130" s="78"/>
      <c r="B130" s="83"/>
      <c r="C130" s="3" t="s">
        <v>7</v>
      </c>
      <c r="D130" s="31">
        <v>31</v>
      </c>
      <c r="E130" s="31">
        <v>27</v>
      </c>
      <c r="F130" s="31">
        <v>32</v>
      </c>
      <c r="G130" s="31">
        <v>30</v>
      </c>
      <c r="H130" s="6"/>
      <c r="I130" s="6"/>
      <c r="J130" s="6"/>
      <c r="K130" s="6"/>
      <c r="L130" s="17"/>
      <c r="M130" s="17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6">
        <f>SUM(D130:Z130)</f>
        <v>120</v>
      </c>
    </row>
    <row r="131" spans="1:27" s="2" customFormat="1" ht="15.75">
      <c r="A131" s="78"/>
      <c r="B131" s="83"/>
      <c r="C131" s="3" t="s">
        <v>8</v>
      </c>
      <c r="D131" s="17"/>
      <c r="E131" s="17"/>
      <c r="F131" s="17"/>
      <c r="G131" s="17"/>
      <c r="H131" s="17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8"/>
      <c r="U131" s="16"/>
      <c r="V131" s="16"/>
      <c r="W131" s="16"/>
      <c r="X131" s="16"/>
      <c r="Y131" s="16"/>
      <c r="Z131" s="16"/>
      <c r="AA131" s="6"/>
    </row>
    <row r="132" spans="1:27" s="2" customFormat="1" ht="15.75">
      <c r="A132" s="78"/>
      <c r="B132" s="83">
        <v>0.68055555555555558</v>
      </c>
      <c r="C132" s="3" t="s">
        <v>4</v>
      </c>
      <c r="D132" s="31" t="s">
        <v>23</v>
      </c>
      <c r="E132" s="31" t="s">
        <v>23</v>
      </c>
      <c r="F132" s="31" t="s">
        <v>23</v>
      </c>
      <c r="G132" s="31" t="s">
        <v>23</v>
      </c>
      <c r="H132" s="15"/>
      <c r="I132" s="15"/>
      <c r="J132" s="15"/>
      <c r="K132" s="15"/>
      <c r="L132" s="15"/>
      <c r="M132" s="16"/>
      <c r="N132" s="16"/>
      <c r="O132" s="16"/>
      <c r="P132" s="16"/>
      <c r="Q132" s="16"/>
      <c r="R132" s="16"/>
      <c r="S132" s="16"/>
      <c r="T132" s="18"/>
      <c r="U132" s="16"/>
      <c r="V132" s="16"/>
      <c r="W132" s="16"/>
      <c r="X132" s="16"/>
      <c r="Y132" s="16"/>
      <c r="Z132" s="16"/>
      <c r="AA132" s="6"/>
    </row>
    <row r="133" spans="1:27" s="2" customFormat="1" ht="31.5">
      <c r="A133" s="78"/>
      <c r="B133" s="83"/>
      <c r="C133" s="4" t="s">
        <v>5</v>
      </c>
      <c r="D133" s="31" t="s">
        <v>178</v>
      </c>
      <c r="E133" s="31" t="s">
        <v>179</v>
      </c>
      <c r="F133" s="31" t="s">
        <v>180</v>
      </c>
      <c r="G133" s="31" t="s">
        <v>181</v>
      </c>
      <c r="H133" s="17"/>
      <c r="I133" s="17"/>
      <c r="J133" s="17"/>
      <c r="K133" s="17"/>
      <c r="L133" s="17"/>
      <c r="M133" s="16"/>
      <c r="N133" s="16"/>
      <c r="O133" s="16"/>
      <c r="P133" s="16"/>
      <c r="Q133" s="16"/>
      <c r="R133" s="16"/>
      <c r="S133" s="16"/>
      <c r="T133" s="18"/>
      <c r="U133" s="16"/>
      <c r="V133" s="16"/>
      <c r="W133" s="16"/>
      <c r="X133" s="16"/>
      <c r="Y133" s="16"/>
      <c r="Z133" s="16"/>
      <c r="AA133" s="6"/>
    </row>
    <row r="134" spans="1:27" s="2" customFormat="1" ht="15.75">
      <c r="A134" s="78"/>
      <c r="B134" s="83"/>
      <c r="C134" s="3" t="s">
        <v>6</v>
      </c>
      <c r="D134" s="31" t="s">
        <v>138</v>
      </c>
      <c r="E134" s="31" t="s">
        <v>138</v>
      </c>
      <c r="F134" s="31" t="s">
        <v>138</v>
      </c>
      <c r="G134" s="31" t="s">
        <v>138</v>
      </c>
      <c r="H134" s="15"/>
      <c r="I134" s="15"/>
      <c r="J134" s="15"/>
      <c r="K134" s="15"/>
      <c r="L134" s="15"/>
      <c r="M134" s="16"/>
      <c r="N134" s="16"/>
      <c r="O134" s="16"/>
      <c r="P134" s="16"/>
      <c r="Q134" s="16"/>
      <c r="R134" s="16"/>
      <c r="S134" s="16"/>
      <c r="T134" s="18"/>
      <c r="U134" s="16"/>
      <c r="V134" s="16"/>
      <c r="W134" s="16"/>
      <c r="X134" s="16"/>
      <c r="Y134" s="16"/>
      <c r="Z134" s="16"/>
      <c r="AA134" s="6"/>
    </row>
    <row r="135" spans="1:27" s="2" customFormat="1" ht="15.75">
      <c r="A135" s="78"/>
      <c r="B135" s="83"/>
      <c r="C135" s="3" t="s">
        <v>7</v>
      </c>
      <c r="D135" s="31">
        <v>30</v>
      </c>
      <c r="E135" s="31">
        <v>27</v>
      </c>
      <c r="F135" s="31">
        <v>26</v>
      </c>
      <c r="G135" s="31">
        <v>27</v>
      </c>
      <c r="H135" s="17"/>
      <c r="I135" s="17"/>
      <c r="J135" s="17"/>
      <c r="K135" s="17"/>
      <c r="L135" s="17"/>
      <c r="M135" s="16"/>
      <c r="N135" s="16"/>
      <c r="O135" s="16"/>
      <c r="P135" s="16"/>
      <c r="Q135" s="16"/>
      <c r="R135" s="16"/>
      <c r="S135" s="16"/>
      <c r="T135" s="18"/>
      <c r="U135" s="16"/>
      <c r="V135" s="16"/>
      <c r="W135" s="16"/>
      <c r="X135" s="16"/>
      <c r="Y135" s="16"/>
      <c r="Z135" s="16"/>
      <c r="AA135" s="6">
        <f>SUM(D135:Z135)</f>
        <v>110</v>
      </c>
    </row>
    <row r="136" spans="1:27" s="2" customFormat="1" ht="15.75">
      <c r="A136" s="79"/>
      <c r="B136" s="83"/>
      <c r="C136" s="3" t="s">
        <v>8</v>
      </c>
      <c r="D136" s="17"/>
      <c r="E136" s="17"/>
      <c r="F136" s="17"/>
      <c r="G136" s="17"/>
      <c r="H136" s="17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8"/>
      <c r="U136" s="16"/>
      <c r="V136" s="16"/>
      <c r="W136" s="16"/>
      <c r="X136" s="16"/>
      <c r="Y136" s="16"/>
      <c r="Z136" s="16"/>
      <c r="AA136" s="6"/>
    </row>
    <row r="137" spans="1:27" s="2" customFormat="1" ht="23.25" customHeight="1">
      <c r="A137" s="84" t="s">
        <v>11</v>
      </c>
      <c r="B137" s="83">
        <v>0.3888888888888889</v>
      </c>
      <c r="C137" s="3" t="s">
        <v>4</v>
      </c>
      <c r="D137" s="60" t="s">
        <v>23</v>
      </c>
      <c r="E137" s="60" t="s">
        <v>23</v>
      </c>
      <c r="F137" s="60" t="s">
        <v>23</v>
      </c>
      <c r="G137" s="31" t="s">
        <v>23</v>
      </c>
      <c r="H137" s="31" t="s">
        <v>23</v>
      </c>
      <c r="I137" s="60" t="s">
        <v>23</v>
      </c>
      <c r="J137" s="6"/>
      <c r="K137" s="6"/>
      <c r="L137" s="37"/>
      <c r="M137" s="37"/>
      <c r="N137" s="16"/>
      <c r="O137" s="17"/>
      <c r="P137" s="17"/>
      <c r="Q137" s="17"/>
      <c r="R137" s="17"/>
      <c r="S137" s="17"/>
      <c r="T137" s="16"/>
      <c r="U137" s="16"/>
      <c r="V137" s="16"/>
      <c r="W137" s="16"/>
      <c r="X137" s="16"/>
      <c r="Y137" s="16"/>
      <c r="Z137" s="16"/>
      <c r="AA137" s="6"/>
    </row>
    <row r="138" spans="1:27" s="2" customFormat="1" ht="31.5">
      <c r="A138" s="84"/>
      <c r="B138" s="83"/>
      <c r="C138" s="4" t="s">
        <v>5</v>
      </c>
      <c r="D138" s="31" t="s">
        <v>192</v>
      </c>
      <c r="E138" s="31" t="s">
        <v>193</v>
      </c>
      <c r="F138" s="31" t="s">
        <v>194</v>
      </c>
      <c r="G138" s="31" t="s">
        <v>196</v>
      </c>
      <c r="H138" s="31" t="s">
        <v>200</v>
      </c>
      <c r="I138" s="31" t="s">
        <v>199</v>
      </c>
      <c r="J138" s="6"/>
      <c r="K138" s="6"/>
      <c r="L138" s="37"/>
      <c r="M138" s="37"/>
      <c r="N138" s="16"/>
      <c r="O138" s="17"/>
      <c r="P138" s="17"/>
      <c r="Q138" s="17"/>
      <c r="R138" s="17"/>
      <c r="S138" s="17"/>
      <c r="T138" s="16"/>
      <c r="U138" s="16"/>
      <c r="V138" s="16"/>
      <c r="W138" s="16"/>
      <c r="X138" s="16"/>
      <c r="Y138" s="16"/>
      <c r="Z138" s="16"/>
      <c r="AA138" s="6"/>
    </row>
    <row r="139" spans="1:27" s="2" customFormat="1" ht="19.5">
      <c r="A139" s="84"/>
      <c r="B139" s="83"/>
      <c r="C139" s="3" t="s">
        <v>6</v>
      </c>
      <c r="D139" s="31" t="s">
        <v>91</v>
      </c>
      <c r="E139" s="31" t="s">
        <v>91</v>
      </c>
      <c r="F139" s="31" t="s">
        <v>91</v>
      </c>
      <c r="G139" s="31" t="s">
        <v>91</v>
      </c>
      <c r="H139" s="31" t="s">
        <v>91</v>
      </c>
      <c r="I139" s="31" t="s">
        <v>91</v>
      </c>
      <c r="J139" s="6"/>
      <c r="K139" s="6"/>
      <c r="L139" s="37"/>
      <c r="M139" s="37"/>
      <c r="N139" s="16"/>
      <c r="O139" s="17"/>
      <c r="P139" s="17"/>
      <c r="Q139" s="17"/>
      <c r="R139" s="17"/>
      <c r="S139" s="17"/>
      <c r="T139" s="16"/>
      <c r="U139" s="16"/>
      <c r="V139" s="16"/>
      <c r="W139" s="16"/>
      <c r="X139" s="16"/>
      <c r="Y139" s="16"/>
      <c r="Z139" s="16"/>
      <c r="AA139" s="6"/>
    </row>
    <row r="140" spans="1:27" s="2" customFormat="1" ht="19.5">
      <c r="A140" s="84"/>
      <c r="B140" s="83"/>
      <c r="C140" s="3" t="s">
        <v>7</v>
      </c>
      <c r="D140" s="31">
        <v>30</v>
      </c>
      <c r="E140" s="31">
        <v>31</v>
      </c>
      <c r="F140" s="31">
        <v>30</v>
      </c>
      <c r="G140" s="31">
        <v>28</v>
      </c>
      <c r="H140" s="31">
        <v>36</v>
      </c>
      <c r="I140" s="31">
        <v>29</v>
      </c>
      <c r="J140" s="6"/>
      <c r="K140" s="6"/>
      <c r="L140" s="37"/>
      <c r="M140" s="37"/>
      <c r="N140" s="16"/>
      <c r="O140" s="17"/>
      <c r="P140" s="17"/>
      <c r="Q140" s="17"/>
      <c r="R140" s="17"/>
      <c r="S140" s="17"/>
      <c r="T140" s="16"/>
      <c r="U140" s="16"/>
      <c r="V140" s="16"/>
      <c r="W140" s="16"/>
      <c r="X140" s="16"/>
      <c r="Y140" s="16"/>
      <c r="Z140" s="16"/>
      <c r="AA140" s="6">
        <f t="shared" ref="AA140" si="3">SUM(D140:Z140)</f>
        <v>184</v>
      </c>
    </row>
    <row r="141" spans="1:27" s="2" customFormat="1" ht="15.75">
      <c r="A141" s="84"/>
      <c r="B141" s="83"/>
      <c r="C141" s="3" t="s">
        <v>8</v>
      </c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16"/>
      <c r="O141" s="17"/>
      <c r="P141" s="17"/>
      <c r="Q141" s="17"/>
      <c r="R141" s="17"/>
      <c r="S141" s="17"/>
      <c r="T141" s="18"/>
      <c r="U141" s="16"/>
      <c r="V141" s="16"/>
      <c r="W141" s="16"/>
      <c r="X141" s="16"/>
      <c r="Y141" s="16"/>
      <c r="Z141" s="16"/>
      <c r="AA141" s="6"/>
    </row>
    <row r="142" spans="1:27" s="2" customFormat="1" ht="15.75">
      <c r="A142" s="84"/>
      <c r="B142" s="83">
        <v>0.47222222222222221</v>
      </c>
      <c r="C142" s="3" t="s">
        <v>4</v>
      </c>
      <c r="D142" s="31" t="s">
        <v>23</v>
      </c>
      <c r="E142" s="31" t="s">
        <v>23</v>
      </c>
      <c r="F142" s="31" t="s">
        <v>23</v>
      </c>
      <c r="G142" s="31" t="s">
        <v>23</v>
      </c>
      <c r="H142" s="31" t="s">
        <v>23</v>
      </c>
      <c r="I142" s="60" t="s">
        <v>23</v>
      </c>
      <c r="J142" s="6"/>
      <c r="K142" s="6"/>
      <c r="L142" s="6"/>
      <c r="M142" s="6"/>
      <c r="N142" s="16"/>
      <c r="O142" s="17"/>
      <c r="P142" s="17"/>
      <c r="Q142" s="17"/>
      <c r="R142" s="17"/>
      <c r="S142" s="17"/>
      <c r="T142" s="18"/>
      <c r="U142" s="16"/>
      <c r="V142" s="16"/>
      <c r="W142" s="16"/>
      <c r="X142" s="16"/>
      <c r="Y142" s="16"/>
      <c r="Z142" s="16"/>
      <c r="AA142" s="6"/>
    </row>
    <row r="143" spans="1:27" s="2" customFormat="1" ht="31.5">
      <c r="A143" s="84"/>
      <c r="B143" s="83"/>
      <c r="C143" s="4" t="s">
        <v>5</v>
      </c>
      <c r="D143" s="31" t="s">
        <v>195</v>
      </c>
      <c r="E143" s="31" t="s">
        <v>201</v>
      </c>
      <c r="F143" s="31" t="s">
        <v>202</v>
      </c>
      <c r="G143" s="31" t="s">
        <v>203</v>
      </c>
      <c r="H143" s="31" t="s">
        <v>204</v>
      </c>
      <c r="I143" s="31" t="s">
        <v>198</v>
      </c>
      <c r="J143" s="6"/>
      <c r="K143" s="6"/>
      <c r="L143" s="6"/>
      <c r="M143" s="6"/>
      <c r="N143" s="16"/>
      <c r="O143" s="17"/>
      <c r="P143" s="17"/>
      <c r="Q143" s="17"/>
      <c r="R143" s="17"/>
      <c r="S143" s="17"/>
      <c r="T143" s="18"/>
      <c r="U143" s="16"/>
      <c r="V143" s="16"/>
      <c r="W143" s="16"/>
      <c r="X143" s="16"/>
      <c r="Y143" s="16"/>
      <c r="Z143" s="16"/>
      <c r="AA143" s="6"/>
    </row>
    <row r="144" spans="1:27" s="2" customFormat="1" ht="15.75">
      <c r="A144" s="84"/>
      <c r="B144" s="83"/>
      <c r="C144" s="3" t="s">
        <v>6</v>
      </c>
      <c r="D144" s="31" t="s">
        <v>91</v>
      </c>
      <c r="E144" s="31" t="s">
        <v>91</v>
      </c>
      <c r="F144" s="31" t="s">
        <v>91</v>
      </c>
      <c r="G144" s="31" t="s">
        <v>91</v>
      </c>
      <c r="H144" s="31" t="s">
        <v>91</v>
      </c>
      <c r="I144" s="31" t="s">
        <v>91</v>
      </c>
      <c r="J144" s="6"/>
      <c r="K144" s="6"/>
      <c r="L144" s="6"/>
      <c r="M144" s="6"/>
      <c r="N144" s="16"/>
      <c r="O144" s="17"/>
      <c r="P144" s="17"/>
      <c r="Q144" s="17"/>
      <c r="R144" s="17"/>
      <c r="S144" s="17"/>
      <c r="T144" s="18"/>
      <c r="U144" s="16"/>
      <c r="V144" s="16"/>
      <c r="W144" s="16"/>
      <c r="X144" s="16"/>
      <c r="Y144" s="16"/>
      <c r="Z144" s="16"/>
      <c r="AA144" s="6"/>
    </row>
    <row r="145" spans="1:27" s="2" customFormat="1" ht="15.75">
      <c r="A145" s="84"/>
      <c r="B145" s="83"/>
      <c r="C145" s="3" t="s">
        <v>7</v>
      </c>
      <c r="D145" s="31">
        <v>26</v>
      </c>
      <c r="E145" s="31">
        <v>35</v>
      </c>
      <c r="F145" s="31">
        <v>35</v>
      </c>
      <c r="G145" s="31">
        <v>30</v>
      </c>
      <c r="H145" s="31">
        <v>30</v>
      </c>
      <c r="I145" s="31">
        <v>32</v>
      </c>
      <c r="J145" s="6"/>
      <c r="K145" s="6"/>
      <c r="L145" s="6"/>
      <c r="M145" s="6"/>
      <c r="N145" s="16"/>
      <c r="O145" s="17"/>
      <c r="P145" s="17"/>
      <c r="Q145" s="17"/>
      <c r="R145" s="17"/>
      <c r="S145" s="17"/>
      <c r="T145" s="18"/>
      <c r="U145" s="16"/>
      <c r="V145" s="16"/>
      <c r="W145" s="16"/>
      <c r="X145" s="16"/>
      <c r="Y145" s="16"/>
      <c r="Z145" s="16"/>
      <c r="AA145" s="6">
        <f>SUM(D145:Z145)</f>
        <v>188</v>
      </c>
    </row>
    <row r="146" spans="1:27" s="2" customFormat="1" ht="15.75">
      <c r="A146" s="84"/>
      <c r="B146" s="83"/>
      <c r="C146" s="3" t="s">
        <v>8</v>
      </c>
      <c r="D146" s="16"/>
      <c r="E146" s="16"/>
      <c r="F146" s="16"/>
      <c r="G146" s="27"/>
      <c r="H146" s="27"/>
      <c r="I146" s="27"/>
      <c r="J146" s="16"/>
      <c r="K146" s="16"/>
      <c r="L146" s="16"/>
      <c r="M146" s="16"/>
      <c r="N146" s="16"/>
      <c r="O146" s="17"/>
      <c r="P146" s="17"/>
      <c r="Q146" s="17"/>
      <c r="R146" s="17"/>
      <c r="S146" s="17"/>
      <c r="T146" s="18"/>
      <c r="U146" s="16"/>
      <c r="V146" s="16"/>
      <c r="W146" s="16"/>
      <c r="X146" s="16"/>
      <c r="Y146" s="16"/>
      <c r="Z146" s="16"/>
      <c r="AA146" s="6"/>
    </row>
    <row r="147" spans="1:27" s="2" customFormat="1" ht="15.75">
      <c r="A147" s="84"/>
      <c r="B147" s="83">
        <v>0.55555555555555558</v>
      </c>
      <c r="C147" s="3" t="s">
        <v>4</v>
      </c>
      <c r="D147" s="31" t="s">
        <v>23</v>
      </c>
      <c r="E147" s="31" t="s">
        <v>23</v>
      </c>
      <c r="F147" s="31" t="s">
        <v>23</v>
      </c>
      <c r="G147" s="31" t="s">
        <v>23</v>
      </c>
      <c r="H147" s="31" t="s">
        <v>23</v>
      </c>
      <c r="I147" s="31" t="s">
        <v>23</v>
      </c>
      <c r="J147" s="15"/>
      <c r="K147" s="15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6"/>
    </row>
    <row r="148" spans="1:27" s="2" customFormat="1" ht="31.5">
      <c r="A148" s="84"/>
      <c r="B148" s="83"/>
      <c r="C148" s="4" t="s">
        <v>5</v>
      </c>
      <c r="D148" s="31" t="s">
        <v>205</v>
      </c>
      <c r="E148" s="31" t="s">
        <v>206</v>
      </c>
      <c r="F148" s="31" t="s">
        <v>207</v>
      </c>
      <c r="G148" s="31" t="s">
        <v>208</v>
      </c>
      <c r="H148" s="31" t="s">
        <v>209</v>
      </c>
      <c r="I148" s="31" t="s">
        <v>197</v>
      </c>
      <c r="J148" s="17"/>
      <c r="K148" s="17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6"/>
    </row>
    <row r="149" spans="1:27" s="2" customFormat="1" ht="15.75">
      <c r="A149" s="84"/>
      <c r="B149" s="83"/>
      <c r="C149" s="3" t="s">
        <v>6</v>
      </c>
      <c r="D149" s="31" t="s">
        <v>91</v>
      </c>
      <c r="E149" s="31" t="s">
        <v>91</v>
      </c>
      <c r="F149" s="31" t="s">
        <v>91</v>
      </c>
      <c r="G149" s="31" t="s">
        <v>91</v>
      </c>
      <c r="H149" s="31" t="s">
        <v>91</v>
      </c>
      <c r="I149" s="31" t="s">
        <v>91</v>
      </c>
      <c r="J149" s="15"/>
      <c r="K149" s="15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6"/>
    </row>
    <row r="150" spans="1:27" s="2" customFormat="1" ht="15.75">
      <c r="A150" s="84"/>
      <c r="B150" s="83"/>
      <c r="C150" s="3" t="s">
        <v>7</v>
      </c>
      <c r="D150" s="31">
        <v>33</v>
      </c>
      <c r="E150" s="31">
        <v>34</v>
      </c>
      <c r="F150" s="31">
        <v>33</v>
      </c>
      <c r="G150" s="31">
        <v>25</v>
      </c>
      <c r="H150" s="31">
        <v>32</v>
      </c>
      <c r="I150" s="31">
        <v>24</v>
      </c>
      <c r="J150" s="17"/>
      <c r="K150" s="17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6">
        <f>SUM(D150:Z150)</f>
        <v>181</v>
      </c>
    </row>
    <row r="151" spans="1:27" s="2" customFormat="1" ht="15.75">
      <c r="A151" s="84"/>
      <c r="B151" s="83"/>
      <c r="C151" s="3" t="s">
        <v>8</v>
      </c>
      <c r="D151" s="17"/>
      <c r="E151" s="17"/>
      <c r="F151" s="17"/>
      <c r="G151" s="17"/>
      <c r="H151" s="17"/>
      <c r="I151" s="16"/>
      <c r="J151" s="17"/>
      <c r="K151" s="16"/>
      <c r="L151" s="16"/>
      <c r="M151" s="16"/>
      <c r="N151" s="16"/>
      <c r="O151" s="16"/>
      <c r="P151" s="16"/>
      <c r="Q151" s="16"/>
      <c r="R151" s="16"/>
      <c r="S151" s="16"/>
      <c r="T151" s="18"/>
      <c r="U151" s="16"/>
      <c r="V151" s="16"/>
      <c r="W151" s="16"/>
      <c r="X151" s="16"/>
      <c r="Y151" s="16"/>
      <c r="Z151" s="16"/>
      <c r="AA151" s="6"/>
    </row>
    <row r="152" spans="1:27" s="2" customFormat="1" ht="19.5" customHeight="1">
      <c r="A152" s="77" t="s">
        <v>210</v>
      </c>
      <c r="B152" s="83">
        <v>0.4513888888888889</v>
      </c>
      <c r="C152" s="3" t="s">
        <v>4</v>
      </c>
      <c r="D152" s="31" t="s">
        <v>23</v>
      </c>
      <c r="E152" s="31" t="s">
        <v>23</v>
      </c>
      <c r="F152" s="31" t="s">
        <v>23</v>
      </c>
      <c r="G152" s="31" t="s">
        <v>23</v>
      </c>
      <c r="H152" s="31" t="s">
        <v>23</v>
      </c>
      <c r="I152" s="31" t="s">
        <v>23</v>
      </c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16"/>
      <c r="W152" s="16"/>
      <c r="X152" s="16"/>
      <c r="Y152" s="16"/>
      <c r="Z152" s="16"/>
      <c r="AA152" s="6"/>
    </row>
    <row r="153" spans="1:27" s="2" customFormat="1" ht="63.75" customHeight="1">
      <c r="A153" s="78"/>
      <c r="B153" s="83"/>
      <c r="C153" s="4" t="s">
        <v>5</v>
      </c>
      <c r="D153" s="31" t="s">
        <v>211</v>
      </c>
      <c r="E153" s="31" t="s">
        <v>213</v>
      </c>
      <c r="F153" s="31" t="s">
        <v>214</v>
      </c>
      <c r="G153" s="31" t="s">
        <v>215</v>
      </c>
      <c r="H153" s="31" t="s">
        <v>216</v>
      </c>
      <c r="I153" s="31" t="s">
        <v>219</v>
      </c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16"/>
      <c r="W153" s="16"/>
      <c r="X153" s="16"/>
      <c r="Y153" s="16"/>
      <c r="Z153" s="16"/>
      <c r="AA153" s="6"/>
    </row>
    <row r="154" spans="1:27" s="2" customFormat="1" ht="15.75">
      <c r="A154" s="78"/>
      <c r="B154" s="83"/>
      <c r="C154" s="3" t="s">
        <v>6</v>
      </c>
      <c r="D154" s="31" t="s">
        <v>30</v>
      </c>
      <c r="E154" s="31" t="s">
        <v>30</v>
      </c>
      <c r="F154" s="31" t="s">
        <v>30</v>
      </c>
      <c r="G154" s="31" t="s">
        <v>30</v>
      </c>
      <c r="H154" s="31" t="s">
        <v>30</v>
      </c>
      <c r="I154" s="31" t="s">
        <v>30</v>
      </c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16"/>
      <c r="W154" s="16"/>
      <c r="X154" s="16"/>
      <c r="Y154" s="16"/>
      <c r="Z154" s="16"/>
      <c r="AA154" s="6"/>
    </row>
    <row r="155" spans="1:27" s="2" customFormat="1" ht="15.75">
      <c r="A155" s="78"/>
      <c r="B155" s="83"/>
      <c r="C155" s="3" t="s">
        <v>7</v>
      </c>
      <c r="D155" s="31">
        <v>34</v>
      </c>
      <c r="E155" s="31">
        <v>33</v>
      </c>
      <c r="F155" s="31">
        <v>30</v>
      </c>
      <c r="G155" s="31">
        <v>28</v>
      </c>
      <c r="H155" s="31">
        <v>33</v>
      </c>
      <c r="I155" s="31">
        <v>25</v>
      </c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16"/>
      <c r="W155" s="16"/>
      <c r="X155" s="16"/>
      <c r="Y155" s="16"/>
      <c r="Z155" s="16"/>
      <c r="AA155" s="6">
        <f t="shared" ref="AA155" si="4">SUM(D155:Z155)</f>
        <v>183</v>
      </c>
    </row>
    <row r="156" spans="1:27" s="2" customFormat="1" ht="15.75">
      <c r="A156" s="78"/>
      <c r="B156" s="83"/>
      <c r="C156" s="3" t="s">
        <v>8</v>
      </c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6"/>
      <c r="O156" s="6"/>
      <c r="P156" s="6"/>
      <c r="Q156" s="6"/>
      <c r="R156" s="6"/>
      <c r="S156" s="6"/>
      <c r="T156" s="18"/>
      <c r="U156" s="16"/>
      <c r="V156" s="16"/>
      <c r="W156" s="16"/>
      <c r="X156" s="16"/>
      <c r="Y156" s="16"/>
      <c r="Z156" s="16"/>
      <c r="AA156" s="6"/>
    </row>
    <row r="157" spans="1:27" s="2" customFormat="1" ht="15.75" customHeight="1">
      <c r="A157" s="78"/>
      <c r="B157" s="83">
        <v>0.52777777777777779</v>
      </c>
      <c r="C157" s="3" t="s">
        <v>4</v>
      </c>
      <c r="D157" s="31" t="s">
        <v>23</v>
      </c>
      <c r="E157" s="31" t="s">
        <v>23</v>
      </c>
      <c r="F157" s="31" t="s">
        <v>23</v>
      </c>
      <c r="G157" s="31" t="s">
        <v>23</v>
      </c>
      <c r="H157" s="31" t="s">
        <v>23</v>
      </c>
      <c r="I157" s="31" t="s">
        <v>23</v>
      </c>
      <c r="J157" s="15"/>
      <c r="K157" s="15"/>
      <c r="L157" s="15"/>
      <c r="M157" s="16"/>
      <c r="N157" s="16"/>
      <c r="O157" s="16"/>
      <c r="P157" s="19"/>
      <c r="Q157" s="19"/>
      <c r="R157" s="17"/>
      <c r="S157" s="17"/>
      <c r="T157" s="16"/>
      <c r="U157" s="16"/>
      <c r="V157" s="16"/>
      <c r="W157" s="16"/>
      <c r="X157" s="16"/>
      <c r="Y157" s="16"/>
      <c r="Z157" s="16"/>
      <c r="AA157" s="6"/>
    </row>
    <row r="158" spans="1:27" s="2" customFormat="1" ht="31.5">
      <c r="A158" s="78"/>
      <c r="B158" s="83"/>
      <c r="C158" s="4" t="s">
        <v>5</v>
      </c>
      <c r="D158" s="31" t="s">
        <v>217</v>
      </c>
      <c r="E158" s="31" t="s">
        <v>218</v>
      </c>
      <c r="F158" s="31" t="s">
        <v>212</v>
      </c>
      <c r="G158" s="31" t="s">
        <v>220</v>
      </c>
      <c r="H158" s="31" t="s">
        <v>224</v>
      </c>
      <c r="I158" s="31" t="s">
        <v>225</v>
      </c>
      <c r="J158" s="17"/>
      <c r="K158" s="17"/>
      <c r="L158" s="17"/>
      <c r="M158" s="16"/>
      <c r="N158" s="16"/>
      <c r="O158" s="16"/>
      <c r="P158" s="19"/>
      <c r="Q158" s="19"/>
      <c r="R158" s="17"/>
      <c r="S158" s="17"/>
      <c r="T158" s="16"/>
      <c r="U158" s="16"/>
      <c r="V158" s="16"/>
      <c r="W158" s="16"/>
      <c r="X158" s="16"/>
      <c r="Y158" s="16"/>
      <c r="Z158" s="16"/>
      <c r="AA158" s="6"/>
    </row>
    <row r="159" spans="1:27" s="2" customFormat="1" ht="15.75">
      <c r="A159" s="78"/>
      <c r="B159" s="83"/>
      <c r="C159" s="3" t="s">
        <v>6</v>
      </c>
      <c r="D159" s="31" t="s">
        <v>30</v>
      </c>
      <c r="E159" s="31" t="s">
        <v>30</v>
      </c>
      <c r="F159" s="31" t="s">
        <v>30</v>
      </c>
      <c r="G159" s="31" t="s">
        <v>30</v>
      </c>
      <c r="H159" s="31" t="s">
        <v>30</v>
      </c>
      <c r="I159" s="31" t="s">
        <v>30</v>
      </c>
      <c r="J159" s="15"/>
      <c r="K159" s="15"/>
      <c r="L159" s="15"/>
      <c r="M159" s="16"/>
      <c r="N159" s="16"/>
      <c r="O159" s="16"/>
      <c r="P159" s="19"/>
      <c r="Q159" s="19"/>
      <c r="R159" s="17"/>
      <c r="S159" s="17"/>
      <c r="T159" s="16"/>
      <c r="U159" s="16"/>
      <c r="V159" s="16"/>
      <c r="W159" s="16"/>
      <c r="X159" s="16"/>
      <c r="Y159" s="16"/>
      <c r="Z159" s="16"/>
      <c r="AA159" s="6"/>
    </row>
    <row r="160" spans="1:27" s="2" customFormat="1" ht="15.75">
      <c r="A160" s="78"/>
      <c r="B160" s="83"/>
      <c r="C160" s="3" t="s">
        <v>7</v>
      </c>
      <c r="D160" s="31">
        <v>35</v>
      </c>
      <c r="E160" s="31">
        <v>34</v>
      </c>
      <c r="F160" s="31">
        <v>35</v>
      </c>
      <c r="G160" s="31">
        <v>31</v>
      </c>
      <c r="H160" s="31">
        <v>24</v>
      </c>
      <c r="I160" s="31">
        <v>23</v>
      </c>
      <c r="J160" s="17"/>
      <c r="K160" s="17"/>
      <c r="L160" s="17"/>
      <c r="M160" s="16"/>
      <c r="N160" s="16"/>
      <c r="O160" s="16"/>
      <c r="P160" s="19"/>
      <c r="Q160" s="19"/>
      <c r="R160" s="17"/>
      <c r="S160" s="17"/>
      <c r="T160" s="16"/>
      <c r="U160" s="16"/>
      <c r="V160" s="16"/>
      <c r="W160" s="16"/>
      <c r="X160" s="16"/>
      <c r="Y160" s="16"/>
      <c r="Z160" s="16"/>
      <c r="AA160" s="6">
        <f>SUM(D160:Z160)</f>
        <v>182</v>
      </c>
    </row>
    <row r="161" spans="1:27" s="2" customFormat="1" ht="15.75">
      <c r="A161" s="78"/>
      <c r="B161" s="83"/>
      <c r="C161" s="3" t="s">
        <v>8</v>
      </c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7"/>
      <c r="Q161" s="17"/>
      <c r="R161" s="17"/>
      <c r="S161" s="17"/>
      <c r="T161" s="18"/>
      <c r="U161" s="16"/>
      <c r="V161" s="16"/>
      <c r="W161" s="16"/>
      <c r="X161" s="16"/>
      <c r="Y161" s="16"/>
      <c r="Z161" s="16"/>
      <c r="AA161" s="6"/>
    </row>
    <row r="162" spans="1:27" s="2" customFormat="1" ht="15.75" customHeight="1">
      <c r="A162" s="78"/>
      <c r="B162" s="83">
        <v>0.60416666666666663</v>
      </c>
      <c r="C162" s="3" t="s">
        <v>4</v>
      </c>
      <c r="D162" s="31" t="s">
        <v>23</v>
      </c>
      <c r="E162" s="31" t="s">
        <v>23</v>
      </c>
      <c r="F162" s="31" t="s">
        <v>23</v>
      </c>
      <c r="G162" s="31" t="s">
        <v>23</v>
      </c>
      <c r="H162" s="31" t="s">
        <v>23</v>
      </c>
      <c r="I162" s="31" t="s">
        <v>23</v>
      </c>
      <c r="J162" s="6"/>
      <c r="K162" s="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6"/>
    </row>
    <row r="163" spans="1:27" s="2" customFormat="1" ht="31.5">
      <c r="A163" s="78"/>
      <c r="B163" s="83"/>
      <c r="C163" s="4" t="s">
        <v>5</v>
      </c>
      <c r="D163" s="31" t="s">
        <v>221</v>
      </c>
      <c r="E163" s="31" t="s">
        <v>222</v>
      </c>
      <c r="F163" s="31" t="s">
        <v>223</v>
      </c>
      <c r="G163" s="31" t="s">
        <v>226</v>
      </c>
      <c r="H163" s="31" t="s">
        <v>227</v>
      </c>
      <c r="I163" s="31" t="s">
        <v>228</v>
      </c>
      <c r="J163" s="6"/>
      <c r="K163" s="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6"/>
    </row>
    <row r="164" spans="1:27" s="2" customFormat="1" ht="15.75">
      <c r="A164" s="78"/>
      <c r="B164" s="83"/>
      <c r="C164" s="3" t="s">
        <v>6</v>
      </c>
      <c r="D164" s="31" t="s">
        <v>30</v>
      </c>
      <c r="E164" s="31" t="s">
        <v>30</v>
      </c>
      <c r="F164" s="31" t="s">
        <v>30</v>
      </c>
      <c r="G164" s="31" t="s">
        <v>30</v>
      </c>
      <c r="H164" s="31" t="s">
        <v>30</v>
      </c>
      <c r="I164" s="31" t="s">
        <v>30</v>
      </c>
      <c r="J164" s="6"/>
      <c r="K164" s="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6"/>
    </row>
    <row r="165" spans="1:27" s="2" customFormat="1" ht="15.75">
      <c r="A165" s="78"/>
      <c r="B165" s="83"/>
      <c r="C165" s="3" t="s">
        <v>7</v>
      </c>
      <c r="D165" s="31">
        <v>27</v>
      </c>
      <c r="E165" s="31">
        <v>27</v>
      </c>
      <c r="F165" s="31">
        <v>26</v>
      </c>
      <c r="G165" s="31">
        <v>25</v>
      </c>
      <c r="H165" s="31">
        <v>34</v>
      </c>
      <c r="I165" s="31">
        <v>30</v>
      </c>
      <c r="J165" s="6"/>
      <c r="K165" s="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6">
        <f>SUM(D165:Z165)</f>
        <v>169</v>
      </c>
    </row>
    <row r="166" spans="1:27" s="2" customFormat="1" ht="15.75">
      <c r="A166" s="79"/>
      <c r="B166" s="83"/>
      <c r="C166" s="3" t="s">
        <v>8</v>
      </c>
      <c r="D166" s="16"/>
      <c r="E166" s="16"/>
      <c r="F166" s="16"/>
      <c r="G166" s="16"/>
      <c r="H166" s="17"/>
      <c r="I166" s="17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6"/>
    </row>
    <row r="167" spans="1:27" s="2" customFormat="1" ht="23.25" customHeight="1">
      <c r="A167" s="77" t="s">
        <v>431</v>
      </c>
      <c r="B167" s="83">
        <v>0.3888888888888889</v>
      </c>
      <c r="C167" s="3" t="s">
        <v>4</v>
      </c>
      <c r="D167" s="31" t="s">
        <v>23</v>
      </c>
      <c r="E167" s="31" t="s">
        <v>23</v>
      </c>
      <c r="F167" s="31" t="s">
        <v>23</v>
      </c>
      <c r="G167" s="31" t="s">
        <v>23</v>
      </c>
      <c r="H167" s="31" t="s">
        <v>23</v>
      </c>
      <c r="I167" s="31" t="s">
        <v>23</v>
      </c>
      <c r="J167" s="31" t="s">
        <v>23</v>
      </c>
      <c r="K167" s="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7"/>
      <c r="Y167" s="17"/>
      <c r="Z167" s="17"/>
      <c r="AA167" s="6"/>
    </row>
    <row r="168" spans="1:27" s="2" customFormat="1" ht="31.5">
      <c r="A168" s="78"/>
      <c r="B168" s="83"/>
      <c r="C168" s="4" t="s">
        <v>5</v>
      </c>
      <c r="D168" s="31" t="s">
        <v>230</v>
      </c>
      <c r="E168" s="31" t="s">
        <v>231</v>
      </c>
      <c r="F168" s="31" t="s">
        <v>232</v>
      </c>
      <c r="G168" s="31" t="s">
        <v>233</v>
      </c>
      <c r="H168" s="31" t="s">
        <v>234</v>
      </c>
      <c r="I168" s="31" t="s">
        <v>235</v>
      </c>
      <c r="J168" s="31" t="s">
        <v>236</v>
      </c>
      <c r="K168" s="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7"/>
      <c r="Y168" s="17"/>
      <c r="Z168" s="17"/>
      <c r="AA168" s="6"/>
    </row>
    <row r="169" spans="1:27" s="2" customFormat="1" ht="15.75">
      <c r="A169" s="78"/>
      <c r="B169" s="83"/>
      <c r="C169" s="3" t="s">
        <v>6</v>
      </c>
      <c r="D169" s="31" t="s">
        <v>30</v>
      </c>
      <c r="E169" s="31" t="s">
        <v>30</v>
      </c>
      <c r="F169" s="31" t="s">
        <v>30</v>
      </c>
      <c r="G169" s="31" t="s">
        <v>30</v>
      </c>
      <c r="H169" s="31" t="s">
        <v>30</v>
      </c>
      <c r="I169" s="31" t="s">
        <v>30</v>
      </c>
      <c r="J169" s="31" t="s">
        <v>30</v>
      </c>
      <c r="K169" s="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6"/>
    </row>
    <row r="170" spans="1:27" s="2" customFormat="1" ht="15.75">
      <c r="A170" s="78"/>
      <c r="B170" s="83"/>
      <c r="C170" s="3" t="s">
        <v>7</v>
      </c>
      <c r="D170" s="31">
        <v>25</v>
      </c>
      <c r="E170" s="31">
        <v>25</v>
      </c>
      <c r="F170" s="31">
        <v>25</v>
      </c>
      <c r="G170" s="31">
        <v>25</v>
      </c>
      <c r="H170" s="31">
        <v>25</v>
      </c>
      <c r="I170" s="31">
        <v>25</v>
      </c>
      <c r="J170" s="31">
        <v>21</v>
      </c>
      <c r="K170" s="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6">
        <f>SUM(D170:Z170)</f>
        <v>171</v>
      </c>
    </row>
    <row r="171" spans="1:27" s="2" customFormat="1" ht="15.75">
      <c r="A171" s="78"/>
      <c r="B171" s="83"/>
      <c r="C171" s="3" t="s">
        <v>8</v>
      </c>
      <c r="D171" s="16"/>
      <c r="E171" s="16"/>
      <c r="F171" s="16"/>
      <c r="G171" s="27"/>
      <c r="H171" s="27"/>
      <c r="I171" s="27"/>
      <c r="J171" s="27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6"/>
    </row>
    <row r="172" spans="1:27" s="2" customFormat="1" ht="15.75">
      <c r="A172" s="78"/>
      <c r="B172" s="83">
        <v>0.47916666666666669</v>
      </c>
      <c r="C172" s="3" t="s">
        <v>4</v>
      </c>
      <c r="D172" s="31" t="s">
        <v>23</v>
      </c>
      <c r="E172" s="31" t="s">
        <v>23</v>
      </c>
      <c r="F172" s="31" t="s">
        <v>23</v>
      </c>
      <c r="G172" s="31" t="s">
        <v>23</v>
      </c>
      <c r="H172" s="31" t="s">
        <v>23</v>
      </c>
      <c r="I172" s="31" t="s">
        <v>23</v>
      </c>
      <c r="J172" s="31" t="s">
        <v>23</v>
      </c>
      <c r="K172" s="31" t="s">
        <v>23</v>
      </c>
      <c r="L172" s="6"/>
      <c r="M172" s="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6"/>
    </row>
    <row r="173" spans="1:27" s="2" customFormat="1" ht="31.5">
      <c r="A173" s="78"/>
      <c r="B173" s="83"/>
      <c r="C173" s="4" t="s">
        <v>5</v>
      </c>
      <c r="D173" s="31" t="s">
        <v>237</v>
      </c>
      <c r="E173" s="31" t="s">
        <v>238</v>
      </c>
      <c r="F173" s="31" t="s">
        <v>229</v>
      </c>
      <c r="G173" s="31" t="s">
        <v>239</v>
      </c>
      <c r="H173" s="31" t="s">
        <v>240</v>
      </c>
      <c r="I173" s="31" t="s">
        <v>241</v>
      </c>
      <c r="J173" s="31" t="s">
        <v>242</v>
      </c>
      <c r="K173" s="31" t="s">
        <v>244</v>
      </c>
      <c r="L173" s="6"/>
      <c r="M173" s="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6"/>
    </row>
    <row r="174" spans="1:27" s="2" customFormat="1" ht="15.75">
      <c r="A174" s="78"/>
      <c r="B174" s="83"/>
      <c r="C174" s="3" t="s">
        <v>6</v>
      </c>
      <c r="D174" s="31" t="s">
        <v>30</v>
      </c>
      <c r="E174" s="31" t="s">
        <v>30</v>
      </c>
      <c r="F174" s="31" t="s">
        <v>30</v>
      </c>
      <c r="G174" s="31" t="s">
        <v>138</v>
      </c>
      <c r="H174" s="31" t="s">
        <v>138</v>
      </c>
      <c r="I174" s="31" t="s">
        <v>138</v>
      </c>
      <c r="J174" s="31" t="s">
        <v>138</v>
      </c>
      <c r="K174" s="31" t="s">
        <v>138</v>
      </c>
      <c r="L174" s="6"/>
      <c r="M174" s="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6"/>
    </row>
    <row r="175" spans="1:27" s="2" customFormat="1" ht="15.75">
      <c r="A175" s="78"/>
      <c r="B175" s="83"/>
      <c r="C175" s="3" t="s">
        <v>7</v>
      </c>
      <c r="D175" s="31">
        <v>23</v>
      </c>
      <c r="E175" s="31">
        <v>23</v>
      </c>
      <c r="F175" s="31">
        <v>26</v>
      </c>
      <c r="G175" s="31">
        <v>21</v>
      </c>
      <c r="H175" s="31">
        <v>22</v>
      </c>
      <c r="I175" s="31">
        <v>29</v>
      </c>
      <c r="J175" s="31">
        <v>20</v>
      </c>
      <c r="K175" s="31">
        <v>28</v>
      </c>
      <c r="L175" s="6"/>
      <c r="M175" s="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6">
        <f>SUM(D175:Z175)</f>
        <v>192</v>
      </c>
    </row>
    <row r="176" spans="1:27" s="2" customFormat="1" ht="15.75">
      <c r="A176" s="78"/>
      <c r="B176" s="83"/>
      <c r="C176" s="3" t="s">
        <v>8</v>
      </c>
      <c r="D176" s="16"/>
      <c r="E176" s="16"/>
      <c r="F176" s="16"/>
      <c r="G176" s="27"/>
      <c r="H176" s="27"/>
      <c r="I176" s="27"/>
      <c r="J176" s="27"/>
      <c r="K176" s="27"/>
      <c r="L176" s="27"/>
      <c r="M176" s="16"/>
      <c r="N176" s="16"/>
      <c r="O176" s="16"/>
      <c r="P176" s="16"/>
      <c r="Q176" s="16"/>
      <c r="R176" s="16"/>
      <c r="S176" s="16"/>
      <c r="T176" s="18"/>
      <c r="U176" s="16"/>
      <c r="V176" s="16"/>
      <c r="W176" s="16"/>
      <c r="X176" s="16"/>
      <c r="Y176" s="16"/>
      <c r="Z176" s="16"/>
      <c r="AA176" s="6"/>
    </row>
    <row r="177" spans="1:27" s="2" customFormat="1" ht="15.75">
      <c r="A177" s="78"/>
      <c r="B177" s="83">
        <v>0.56944444444444442</v>
      </c>
      <c r="C177" s="3" t="s">
        <v>4</v>
      </c>
      <c r="D177" s="31" t="s">
        <v>23</v>
      </c>
      <c r="E177" s="31" t="s">
        <v>23</v>
      </c>
      <c r="F177" s="31"/>
      <c r="G177" s="31"/>
      <c r="H177" s="31"/>
      <c r="I177" s="6"/>
      <c r="J177" s="6"/>
      <c r="K177" s="6"/>
      <c r="L177" s="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6"/>
    </row>
    <row r="178" spans="1:27" s="2" customFormat="1" ht="31.5">
      <c r="A178" s="78"/>
      <c r="B178" s="83"/>
      <c r="C178" s="4" t="s">
        <v>5</v>
      </c>
      <c r="D178" s="31" t="s">
        <v>243</v>
      </c>
      <c r="E178" s="31" t="s">
        <v>245</v>
      </c>
      <c r="F178" s="31"/>
      <c r="G178" s="31"/>
      <c r="H178" s="31"/>
      <c r="I178" s="6"/>
      <c r="J178" s="6"/>
      <c r="K178" s="6"/>
      <c r="L178" s="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6"/>
    </row>
    <row r="179" spans="1:27" s="2" customFormat="1" ht="15.75">
      <c r="A179" s="78"/>
      <c r="B179" s="83"/>
      <c r="C179" s="3" t="s">
        <v>6</v>
      </c>
      <c r="D179" s="31" t="s">
        <v>138</v>
      </c>
      <c r="E179" s="31" t="s">
        <v>138</v>
      </c>
      <c r="F179" s="31"/>
      <c r="G179" s="31"/>
      <c r="H179" s="31"/>
      <c r="I179" s="6"/>
      <c r="J179" s="6"/>
      <c r="K179" s="6"/>
      <c r="L179" s="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6"/>
    </row>
    <row r="180" spans="1:27" s="2" customFormat="1" ht="15.75">
      <c r="A180" s="78"/>
      <c r="B180" s="83"/>
      <c r="C180" s="3" t="s">
        <v>7</v>
      </c>
      <c r="D180" s="31">
        <v>25</v>
      </c>
      <c r="E180" s="31">
        <v>31</v>
      </c>
      <c r="F180" s="31"/>
      <c r="G180" s="31"/>
      <c r="H180" s="31"/>
      <c r="I180" s="6"/>
      <c r="J180" s="6"/>
      <c r="K180" s="6"/>
      <c r="L180" s="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6">
        <f>SUM(D180:Z180)</f>
        <v>56</v>
      </c>
    </row>
    <row r="181" spans="1:27" s="2" customFormat="1" ht="16.5" thickBot="1">
      <c r="A181" s="79"/>
      <c r="B181" s="83"/>
      <c r="C181" s="3" t="s">
        <v>8</v>
      </c>
      <c r="D181" s="27"/>
      <c r="E181" s="27"/>
      <c r="F181" s="27"/>
      <c r="G181" s="27"/>
      <c r="H181" s="27"/>
      <c r="I181" s="16"/>
      <c r="J181" s="16"/>
      <c r="K181" s="27"/>
      <c r="L181" s="27"/>
      <c r="M181" s="16"/>
      <c r="N181" s="16"/>
      <c r="O181" s="16"/>
      <c r="P181" s="16"/>
      <c r="Q181" s="16"/>
      <c r="R181" s="16"/>
      <c r="S181" s="16"/>
      <c r="T181" s="18"/>
      <c r="U181" s="16"/>
      <c r="V181" s="16"/>
      <c r="W181" s="16"/>
      <c r="X181" s="16"/>
      <c r="Y181" s="16"/>
      <c r="Z181" s="16"/>
      <c r="AA181" s="6"/>
    </row>
    <row r="182" spans="1:27" s="2" customFormat="1" ht="23.25" customHeight="1">
      <c r="A182" s="84" t="s">
        <v>432</v>
      </c>
      <c r="B182" s="83">
        <v>0.3888888888888889</v>
      </c>
      <c r="C182" s="3" t="s">
        <v>4</v>
      </c>
      <c r="D182" s="31" t="s">
        <v>23</v>
      </c>
      <c r="E182" s="31" t="s">
        <v>23</v>
      </c>
      <c r="F182" s="31" t="s">
        <v>23</v>
      </c>
      <c r="G182" s="31" t="s">
        <v>23</v>
      </c>
      <c r="H182" s="31" t="s">
        <v>23</v>
      </c>
      <c r="I182" s="31" t="s">
        <v>23</v>
      </c>
      <c r="J182" s="31" t="s">
        <v>23</v>
      </c>
      <c r="K182" s="31" t="s">
        <v>23</v>
      </c>
      <c r="L182" s="32" t="s">
        <v>23</v>
      </c>
      <c r="M182" s="32" t="s">
        <v>23</v>
      </c>
      <c r="N182" s="32" t="s">
        <v>23</v>
      </c>
      <c r="O182" s="32" t="s">
        <v>23</v>
      </c>
      <c r="P182" s="76" t="s">
        <v>23</v>
      </c>
      <c r="Q182" s="76" t="s">
        <v>23</v>
      </c>
      <c r="R182" s="76" t="s">
        <v>23</v>
      </c>
      <c r="S182" s="76" t="s">
        <v>23</v>
      </c>
      <c r="T182" s="6"/>
      <c r="U182" s="6"/>
      <c r="V182" s="6"/>
      <c r="W182" s="6"/>
      <c r="X182" s="6"/>
      <c r="Y182" s="6"/>
      <c r="Z182" s="6"/>
      <c r="AA182" s="6"/>
    </row>
    <row r="183" spans="1:27" s="2" customFormat="1" ht="63">
      <c r="A183" s="84"/>
      <c r="B183" s="83"/>
      <c r="C183" s="4" t="s">
        <v>5</v>
      </c>
      <c r="D183" s="31" t="s">
        <v>276</v>
      </c>
      <c r="E183" s="31" t="s">
        <v>277</v>
      </c>
      <c r="F183" s="31" t="s">
        <v>278</v>
      </c>
      <c r="G183" s="31" t="s">
        <v>279</v>
      </c>
      <c r="H183" s="31" t="s">
        <v>280</v>
      </c>
      <c r="I183" s="31" t="s">
        <v>281</v>
      </c>
      <c r="J183" s="31" t="s">
        <v>246</v>
      </c>
      <c r="K183" s="31" t="s">
        <v>247</v>
      </c>
      <c r="L183" s="31" t="s">
        <v>250</v>
      </c>
      <c r="M183" s="31" t="s">
        <v>251</v>
      </c>
      <c r="N183" s="31" t="s">
        <v>252</v>
      </c>
      <c r="O183" s="31" t="s">
        <v>253</v>
      </c>
      <c r="P183" s="36" t="s">
        <v>254</v>
      </c>
      <c r="Q183" s="36" t="s">
        <v>255</v>
      </c>
      <c r="R183" s="36" t="s">
        <v>256</v>
      </c>
      <c r="S183" s="36" t="s">
        <v>257</v>
      </c>
      <c r="T183" s="6"/>
      <c r="U183" s="6"/>
      <c r="V183" s="6"/>
      <c r="W183" s="6"/>
      <c r="X183" s="6"/>
      <c r="Y183" s="6"/>
      <c r="Z183" s="6"/>
      <c r="AA183" s="6"/>
    </row>
    <row r="184" spans="1:27" s="2" customFormat="1" ht="15.75">
      <c r="A184" s="84"/>
      <c r="B184" s="83"/>
      <c r="C184" s="3" t="s">
        <v>6</v>
      </c>
      <c r="D184" s="31" t="s">
        <v>60</v>
      </c>
      <c r="E184" s="31" t="s">
        <v>60</v>
      </c>
      <c r="F184" s="31" t="s">
        <v>60</v>
      </c>
      <c r="G184" s="31" t="s">
        <v>60</v>
      </c>
      <c r="H184" s="31" t="s">
        <v>60</v>
      </c>
      <c r="I184" s="31" t="s">
        <v>60</v>
      </c>
      <c r="J184" s="31" t="s">
        <v>60</v>
      </c>
      <c r="K184" s="31" t="s">
        <v>60</v>
      </c>
      <c r="L184" s="31" t="s">
        <v>60</v>
      </c>
      <c r="M184" s="31" t="s">
        <v>60</v>
      </c>
      <c r="N184" s="31" t="s">
        <v>60</v>
      </c>
      <c r="O184" s="31" t="s">
        <v>60</v>
      </c>
      <c r="P184" s="36" t="s">
        <v>60</v>
      </c>
      <c r="Q184" s="36" t="s">
        <v>60</v>
      </c>
      <c r="R184" s="36" t="s">
        <v>60</v>
      </c>
      <c r="S184" s="36" t="s">
        <v>60</v>
      </c>
      <c r="T184" s="6"/>
      <c r="U184" s="6"/>
      <c r="V184" s="6"/>
      <c r="W184" s="6"/>
      <c r="X184" s="6"/>
      <c r="Y184" s="6"/>
      <c r="Z184" s="6"/>
      <c r="AA184" s="6"/>
    </row>
    <row r="185" spans="1:27" s="2" customFormat="1" ht="15.75">
      <c r="A185" s="84"/>
      <c r="B185" s="83"/>
      <c r="C185" s="3" t="s">
        <v>7</v>
      </c>
      <c r="D185" s="31">
        <v>15</v>
      </c>
      <c r="E185" s="31">
        <v>14</v>
      </c>
      <c r="F185" s="31">
        <v>17</v>
      </c>
      <c r="G185" s="31">
        <v>16</v>
      </c>
      <c r="H185" s="31">
        <v>16</v>
      </c>
      <c r="I185" s="31">
        <v>15</v>
      </c>
      <c r="J185" s="31">
        <v>11</v>
      </c>
      <c r="K185" s="31">
        <v>14</v>
      </c>
      <c r="L185" s="31">
        <v>16</v>
      </c>
      <c r="M185" s="31">
        <v>15</v>
      </c>
      <c r="N185" s="31">
        <v>11</v>
      </c>
      <c r="O185" s="31">
        <v>10</v>
      </c>
      <c r="P185" s="36">
        <v>4</v>
      </c>
      <c r="Q185" s="36">
        <v>6</v>
      </c>
      <c r="R185" s="36">
        <v>11</v>
      </c>
      <c r="S185" s="36">
        <v>5</v>
      </c>
      <c r="T185" s="6"/>
      <c r="U185" s="6"/>
      <c r="V185" s="6"/>
      <c r="W185" s="6"/>
      <c r="X185" s="6"/>
      <c r="Y185" s="6"/>
      <c r="Z185" s="6"/>
      <c r="AA185" s="6">
        <f>SUM(D185:S185)</f>
        <v>196</v>
      </c>
    </row>
    <row r="186" spans="1:27" s="2" customFormat="1" ht="19.5">
      <c r="A186" s="84"/>
      <c r="B186" s="83"/>
      <c r="C186" s="3" t="s">
        <v>8</v>
      </c>
      <c r="D186" s="65"/>
      <c r="E186" s="65"/>
      <c r="J186" s="70"/>
      <c r="K186" s="70"/>
      <c r="L186" s="59"/>
      <c r="M186" s="70"/>
      <c r="N186" s="59"/>
      <c r="O186" s="70"/>
      <c r="P186" s="37"/>
      <c r="Q186" s="66"/>
      <c r="R186" s="37"/>
      <c r="S186" s="66"/>
      <c r="T186" s="16"/>
      <c r="U186" s="16"/>
      <c r="V186" s="16"/>
      <c r="W186" s="16"/>
      <c r="X186" s="16"/>
      <c r="Y186" s="16"/>
      <c r="Z186" s="16"/>
      <c r="AA186" s="6"/>
    </row>
    <row r="187" spans="1:27" s="2" customFormat="1" ht="19.5" customHeight="1">
      <c r="A187" s="84"/>
      <c r="B187" s="83">
        <v>0.4375</v>
      </c>
      <c r="C187" s="3" t="s">
        <v>4</v>
      </c>
      <c r="D187" s="31" t="s">
        <v>23</v>
      </c>
      <c r="E187" s="31" t="s">
        <v>23</v>
      </c>
      <c r="F187" s="31" t="s">
        <v>23</v>
      </c>
      <c r="G187" s="31" t="s">
        <v>23</v>
      </c>
      <c r="H187" s="31" t="s">
        <v>23</v>
      </c>
      <c r="I187" s="31" t="s">
        <v>23</v>
      </c>
      <c r="J187" s="31" t="s">
        <v>23</v>
      </c>
      <c r="K187" s="31" t="s">
        <v>23</v>
      </c>
      <c r="L187" s="31" t="s">
        <v>23</v>
      </c>
      <c r="M187" s="31" t="s">
        <v>23</v>
      </c>
      <c r="N187" s="31" t="s">
        <v>23</v>
      </c>
      <c r="O187" s="31" t="s">
        <v>23</v>
      </c>
      <c r="P187" s="6"/>
      <c r="Q187" s="6"/>
      <c r="R187" s="6"/>
      <c r="S187" s="6"/>
      <c r="T187" s="16"/>
      <c r="U187" s="16"/>
      <c r="V187" s="16"/>
      <c r="W187" s="16"/>
      <c r="X187" s="16"/>
      <c r="Y187" s="16"/>
      <c r="Z187" s="16"/>
      <c r="AA187" s="6"/>
    </row>
    <row r="188" spans="1:27" s="2" customFormat="1" ht="63">
      <c r="A188" s="84"/>
      <c r="B188" s="83"/>
      <c r="C188" s="4" t="s">
        <v>5</v>
      </c>
      <c r="D188" s="31" t="s">
        <v>264</v>
      </c>
      <c r="E188" s="31" t="s">
        <v>265</v>
      </c>
      <c r="F188" s="31" t="s">
        <v>284</v>
      </c>
      <c r="G188" s="31" t="s">
        <v>285</v>
      </c>
      <c r="H188" s="31" t="s">
        <v>248</v>
      </c>
      <c r="I188" s="31" t="s">
        <v>249</v>
      </c>
      <c r="J188" s="31" t="s">
        <v>282</v>
      </c>
      <c r="K188" s="31" t="s">
        <v>283</v>
      </c>
      <c r="L188" s="31" t="s">
        <v>268</v>
      </c>
      <c r="M188" s="31" t="s">
        <v>269</v>
      </c>
      <c r="N188" s="31" t="s">
        <v>260</v>
      </c>
      <c r="O188" s="31" t="s">
        <v>261</v>
      </c>
      <c r="P188" s="6"/>
      <c r="Q188" s="6"/>
      <c r="R188" s="6"/>
      <c r="S188" s="6"/>
      <c r="T188" s="16"/>
      <c r="U188" s="16"/>
      <c r="V188" s="16"/>
      <c r="W188" s="16"/>
      <c r="X188" s="16"/>
      <c r="Y188" s="16"/>
      <c r="Z188" s="16"/>
      <c r="AA188" s="6"/>
    </row>
    <row r="189" spans="1:27" s="2" customFormat="1" ht="15.75">
      <c r="A189" s="84"/>
      <c r="B189" s="83"/>
      <c r="C189" s="3" t="s">
        <v>6</v>
      </c>
      <c r="D189" s="31" t="s">
        <v>60</v>
      </c>
      <c r="E189" s="31" t="s">
        <v>60</v>
      </c>
      <c r="F189" s="31" t="s">
        <v>60</v>
      </c>
      <c r="G189" s="31" t="s">
        <v>60</v>
      </c>
      <c r="H189" s="31" t="s">
        <v>60</v>
      </c>
      <c r="I189" s="31" t="s">
        <v>60</v>
      </c>
      <c r="J189" s="31" t="s">
        <v>60</v>
      </c>
      <c r="K189" s="31" t="s">
        <v>60</v>
      </c>
      <c r="L189" s="31" t="s">
        <v>60</v>
      </c>
      <c r="M189" s="31" t="s">
        <v>60</v>
      </c>
      <c r="N189" s="31" t="s">
        <v>60</v>
      </c>
      <c r="O189" s="31" t="s">
        <v>60</v>
      </c>
      <c r="P189" s="6"/>
      <c r="Q189" s="6"/>
      <c r="R189" s="6"/>
      <c r="S189" s="6"/>
      <c r="T189" s="16"/>
      <c r="U189" s="16"/>
      <c r="V189" s="16"/>
      <c r="W189" s="16"/>
      <c r="X189" s="16"/>
      <c r="Y189" s="16"/>
      <c r="Z189" s="16"/>
      <c r="AA189" s="6"/>
    </row>
    <row r="190" spans="1:27" s="2" customFormat="1" ht="15.75">
      <c r="A190" s="84"/>
      <c r="B190" s="83"/>
      <c r="C190" s="3" t="s">
        <v>7</v>
      </c>
      <c r="D190" s="31">
        <v>15</v>
      </c>
      <c r="E190" s="31">
        <v>16</v>
      </c>
      <c r="F190" s="31">
        <v>17</v>
      </c>
      <c r="G190" s="31">
        <v>17</v>
      </c>
      <c r="H190" s="31">
        <v>15</v>
      </c>
      <c r="I190" s="31">
        <v>14</v>
      </c>
      <c r="J190" s="31">
        <v>17</v>
      </c>
      <c r="K190" s="31">
        <v>17</v>
      </c>
      <c r="L190" s="31">
        <v>14</v>
      </c>
      <c r="M190" s="31">
        <v>13</v>
      </c>
      <c r="N190" s="31">
        <v>10</v>
      </c>
      <c r="O190" s="31">
        <v>11</v>
      </c>
      <c r="P190" s="6"/>
      <c r="Q190" s="6"/>
      <c r="R190" s="6"/>
      <c r="S190" s="6"/>
      <c r="T190" s="16"/>
      <c r="U190" s="16"/>
      <c r="V190" s="16"/>
      <c r="W190" s="16"/>
      <c r="X190" s="16"/>
      <c r="Y190" s="16"/>
      <c r="Z190" s="16"/>
      <c r="AA190" s="6">
        <f>SUM(D190:Z190)</f>
        <v>176</v>
      </c>
    </row>
    <row r="191" spans="1:27" s="2" customFormat="1" ht="19.5">
      <c r="A191" s="84"/>
      <c r="B191" s="83"/>
      <c r="C191" s="3" t="s">
        <v>8</v>
      </c>
      <c r="H191" s="33"/>
      <c r="I191" s="33"/>
      <c r="J191" s="33"/>
      <c r="K191" s="33"/>
      <c r="L191" s="33"/>
      <c r="M191" s="33"/>
      <c r="N191" s="33"/>
      <c r="O191" s="43"/>
      <c r="P191" s="6"/>
      <c r="Q191" s="6"/>
      <c r="R191" s="37"/>
      <c r="S191" s="37"/>
      <c r="T191" s="18"/>
      <c r="U191" s="16"/>
      <c r="V191" s="16"/>
      <c r="W191" s="16"/>
      <c r="X191" s="16"/>
      <c r="Y191" s="16"/>
      <c r="Z191" s="16"/>
      <c r="AA191" s="6"/>
    </row>
    <row r="192" spans="1:27" s="2" customFormat="1" ht="15.75" customHeight="1">
      <c r="A192" s="84"/>
      <c r="B192" s="83">
        <v>0.4861111111111111</v>
      </c>
      <c r="C192" s="3" t="s">
        <v>4</v>
      </c>
      <c r="D192" s="31" t="s">
        <v>23</v>
      </c>
      <c r="E192" s="31" t="s">
        <v>23</v>
      </c>
      <c r="F192" s="31" t="s">
        <v>23</v>
      </c>
      <c r="G192" s="31" t="s">
        <v>23</v>
      </c>
      <c r="H192" s="31" t="s">
        <v>23</v>
      </c>
      <c r="I192" s="31" t="s">
        <v>23</v>
      </c>
      <c r="J192" s="31" t="s">
        <v>23</v>
      </c>
      <c r="K192" s="31" t="s">
        <v>23</v>
      </c>
      <c r="L192" s="31" t="s">
        <v>23</v>
      </c>
      <c r="M192" s="31" t="s">
        <v>23</v>
      </c>
      <c r="N192" s="31" t="s">
        <v>23</v>
      </c>
      <c r="O192" s="31" t="s">
        <v>23</v>
      </c>
      <c r="P192" s="6"/>
      <c r="Q192" s="6"/>
      <c r="R192" s="6"/>
      <c r="S192" s="6"/>
      <c r="T192" s="28"/>
      <c r="U192" s="28"/>
      <c r="V192" s="28"/>
      <c r="W192" s="28"/>
      <c r="X192" s="28"/>
      <c r="Y192" s="28"/>
      <c r="Z192" s="28"/>
      <c r="AA192" s="6"/>
    </row>
    <row r="193" spans="1:27" s="2" customFormat="1" ht="15.75" customHeight="1">
      <c r="A193" s="84"/>
      <c r="B193" s="83"/>
      <c r="C193" s="4" t="s">
        <v>5</v>
      </c>
      <c r="D193" s="31" t="s">
        <v>270</v>
      </c>
      <c r="E193" s="31" t="s">
        <v>271</v>
      </c>
      <c r="F193" s="31" t="s">
        <v>258</v>
      </c>
      <c r="G193" s="31" t="s">
        <v>259</v>
      </c>
      <c r="H193" s="31" t="s">
        <v>266</v>
      </c>
      <c r="I193" s="31" t="s">
        <v>267</v>
      </c>
      <c r="J193" s="31" t="s">
        <v>262</v>
      </c>
      <c r="K193" s="31" t="s">
        <v>263</v>
      </c>
      <c r="L193" s="31" t="s">
        <v>272</v>
      </c>
      <c r="M193" s="31" t="s">
        <v>273</v>
      </c>
      <c r="N193" s="31" t="s">
        <v>274</v>
      </c>
      <c r="O193" s="31" t="s">
        <v>275</v>
      </c>
      <c r="P193" s="6"/>
      <c r="Q193" s="6"/>
      <c r="R193" s="6"/>
      <c r="S193" s="6"/>
      <c r="T193" s="28"/>
      <c r="U193" s="28"/>
      <c r="V193" s="28"/>
      <c r="W193" s="28"/>
      <c r="X193" s="28"/>
      <c r="Y193" s="28"/>
      <c r="Z193" s="28"/>
      <c r="AA193" s="6"/>
    </row>
    <row r="194" spans="1:27" s="2" customFormat="1" ht="15.75" customHeight="1">
      <c r="A194" s="84"/>
      <c r="B194" s="83"/>
      <c r="C194" s="3" t="s">
        <v>6</v>
      </c>
      <c r="D194" s="31" t="s">
        <v>60</v>
      </c>
      <c r="E194" s="31" t="s">
        <v>60</v>
      </c>
      <c r="F194" s="31" t="s">
        <v>60</v>
      </c>
      <c r="G194" s="31" t="s">
        <v>60</v>
      </c>
      <c r="H194" s="31" t="s">
        <v>60</v>
      </c>
      <c r="I194" s="31" t="s">
        <v>60</v>
      </c>
      <c r="J194" s="31" t="s">
        <v>60</v>
      </c>
      <c r="K194" s="31" t="s">
        <v>60</v>
      </c>
      <c r="L194" s="31" t="s">
        <v>60</v>
      </c>
      <c r="M194" s="31" t="s">
        <v>60</v>
      </c>
      <c r="N194" s="31" t="s">
        <v>60</v>
      </c>
      <c r="O194" s="31" t="s">
        <v>60</v>
      </c>
      <c r="P194" s="6"/>
      <c r="Q194" s="6"/>
      <c r="R194" s="6"/>
      <c r="S194" s="6"/>
      <c r="T194" s="28"/>
      <c r="U194" s="28"/>
      <c r="V194" s="28"/>
      <c r="W194" s="28"/>
      <c r="X194" s="28"/>
      <c r="Y194" s="28"/>
      <c r="Z194" s="28"/>
      <c r="AA194" s="6"/>
    </row>
    <row r="195" spans="1:27" s="2" customFormat="1" ht="15.75" customHeight="1">
      <c r="A195" s="84"/>
      <c r="B195" s="83"/>
      <c r="C195" s="3" t="s">
        <v>7</v>
      </c>
      <c r="D195" s="31">
        <v>15</v>
      </c>
      <c r="E195" s="31">
        <v>14</v>
      </c>
      <c r="F195" s="31">
        <v>14</v>
      </c>
      <c r="G195" s="31">
        <v>14</v>
      </c>
      <c r="H195" s="31">
        <v>16</v>
      </c>
      <c r="I195" s="31">
        <v>15</v>
      </c>
      <c r="J195" s="31">
        <v>13</v>
      </c>
      <c r="K195" s="31">
        <v>12</v>
      </c>
      <c r="L195" s="31">
        <v>15</v>
      </c>
      <c r="M195" s="31">
        <v>15</v>
      </c>
      <c r="N195" s="31">
        <v>15</v>
      </c>
      <c r="O195" s="31">
        <v>15</v>
      </c>
      <c r="P195" s="6"/>
      <c r="Q195" s="6"/>
      <c r="R195" s="6"/>
      <c r="S195" s="6"/>
      <c r="T195" s="28"/>
      <c r="U195" s="28"/>
      <c r="V195" s="28"/>
      <c r="W195" s="28"/>
      <c r="X195" s="28"/>
      <c r="Y195" s="28"/>
      <c r="Z195" s="28"/>
      <c r="AA195" s="6">
        <f>SUM(D195:Z195)</f>
        <v>173</v>
      </c>
    </row>
    <row r="196" spans="1:27" s="2" customFormat="1" ht="15.75" customHeight="1">
      <c r="A196" s="84"/>
      <c r="B196" s="83"/>
      <c r="C196" s="3" t="s">
        <v>8</v>
      </c>
      <c r="D196" s="37"/>
      <c r="E196" s="37"/>
      <c r="F196" s="37"/>
      <c r="G196" s="37"/>
      <c r="L196" s="68"/>
      <c r="M196" s="46"/>
      <c r="N196" s="28"/>
      <c r="O196" s="28"/>
      <c r="P196" s="28"/>
      <c r="Q196" s="28"/>
      <c r="R196" s="6"/>
      <c r="S196" s="6"/>
      <c r="T196" s="28"/>
      <c r="U196" s="28"/>
      <c r="V196" s="28"/>
      <c r="W196" s="28"/>
      <c r="X196" s="28"/>
      <c r="Y196" s="28"/>
      <c r="Z196" s="28"/>
      <c r="AA196" s="6"/>
    </row>
    <row r="197" spans="1:27" s="2" customFormat="1" ht="23.25" customHeight="1">
      <c r="A197" s="77" t="s">
        <v>433</v>
      </c>
      <c r="B197" s="83">
        <v>0.43055555555555558</v>
      </c>
      <c r="C197" s="3" t="s">
        <v>4</v>
      </c>
      <c r="D197" s="31" t="s">
        <v>23</v>
      </c>
      <c r="E197" s="31" t="s">
        <v>23</v>
      </c>
      <c r="F197" s="31" t="s">
        <v>23</v>
      </c>
      <c r="G197" s="31" t="s">
        <v>23</v>
      </c>
      <c r="H197" s="31" t="s">
        <v>23</v>
      </c>
      <c r="I197" s="31" t="s">
        <v>23</v>
      </c>
      <c r="J197" s="6"/>
      <c r="K197" s="6"/>
      <c r="L197" s="37"/>
      <c r="M197" s="4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6"/>
    </row>
    <row r="198" spans="1:27" s="2" customFormat="1" ht="75" customHeight="1">
      <c r="A198" s="78"/>
      <c r="B198" s="83"/>
      <c r="C198" s="4" t="s">
        <v>5</v>
      </c>
      <c r="D198" s="31" t="s">
        <v>286</v>
      </c>
      <c r="E198" s="31" t="s">
        <v>287</v>
      </c>
      <c r="F198" s="31" t="s">
        <v>288</v>
      </c>
      <c r="G198" s="31" t="s">
        <v>289</v>
      </c>
      <c r="H198" s="31" t="s">
        <v>294</v>
      </c>
      <c r="I198" s="31" t="s">
        <v>291</v>
      </c>
      <c r="J198" s="6"/>
      <c r="K198" s="6"/>
      <c r="L198" s="37"/>
      <c r="M198" s="45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6"/>
    </row>
    <row r="199" spans="1:27" s="2" customFormat="1" ht="19.5">
      <c r="A199" s="78"/>
      <c r="B199" s="83"/>
      <c r="C199" s="3" t="s">
        <v>6</v>
      </c>
      <c r="D199" s="31" t="s">
        <v>91</v>
      </c>
      <c r="E199" s="31" t="s">
        <v>91</v>
      </c>
      <c r="F199" s="31" t="s">
        <v>91</v>
      </c>
      <c r="G199" s="31" t="s">
        <v>91</v>
      </c>
      <c r="H199" s="31" t="s">
        <v>91</v>
      </c>
      <c r="I199" s="31" t="s">
        <v>91</v>
      </c>
      <c r="J199" s="6"/>
      <c r="K199" s="6"/>
      <c r="L199" s="37"/>
      <c r="M199" s="4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6"/>
    </row>
    <row r="200" spans="1:27" s="2" customFormat="1" ht="19.5">
      <c r="A200" s="78"/>
      <c r="B200" s="83"/>
      <c r="C200" s="3" t="s">
        <v>7</v>
      </c>
      <c r="D200" s="31">
        <v>29</v>
      </c>
      <c r="E200" s="31">
        <v>33</v>
      </c>
      <c r="F200" s="31">
        <v>30</v>
      </c>
      <c r="G200" s="31">
        <v>28</v>
      </c>
      <c r="H200" s="31">
        <v>37</v>
      </c>
      <c r="I200" s="31">
        <v>24</v>
      </c>
      <c r="J200" s="6"/>
      <c r="K200" s="6"/>
      <c r="L200" s="37"/>
      <c r="M200" s="45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21"/>
      <c r="Y200" s="21"/>
      <c r="Z200" s="17"/>
      <c r="AA200" s="6">
        <f t="shared" ref="AA200" si="5">SUM(D200:Z200)</f>
        <v>181</v>
      </c>
    </row>
    <row r="201" spans="1:27" s="2" customFormat="1" ht="19.5">
      <c r="A201" s="78"/>
      <c r="B201" s="83"/>
      <c r="C201" s="3" t="s">
        <v>8</v>
      </c>
      <c r="D201" s="33"/>
      <c r="E201" s="33"/>
      <c r="F201" s="33"/>
      <c r="G201" s="33"/>
      <c r="H201" s="33"/>
      <c r="I201" s="71"/>
      <c r="J201" s="45"/>
      <c r="K201" s="45"/>
      <c r="L201" s="66"/>
      <c r="M201" s="45"/>
      <c r="N201" s="24"/>
      <c r="O201" s="24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6"/>
    </row>
    <row r="202" spans="1:27" s="2" customFormat="1" ht="19.5" customHeight="1">
      <c r="A202" s="78"/>
      <c r="B202" s="83">
        <v>0.51388888888888884</v>
      </c>
      <c r="C202" s="3" t="s">
        <v>4</v>
      </c>
      <c r="D202" s="31" t="s">
        <v>23</v>
      </c>
      <c r="E202" s="31" t="s">
        <v>23</v>
      </c>
      <c r="F202" s="31" t="s">
        <v>23</v>
      </c>
      <c r="G202" s="31" t="s">
        <v>23</v>
      </c>
      <c r="H202" s="31" t="s">
        <v>23</v>
      </c>
      <c r="I202" s="31" t="s">
        <v>23</v>
      </c>
      <c r="J202" s="6"/>
      <c r="K202" s="6"/>
      <c r="L202" s="6"/>
      <c r="M202" s="6"/>
      <c r="N202" s="15"/>
      <c r="O202" s="15"/>
      <c r="P202" s="15"/>
      <c r="Q202" s="15"/>
      <c r="R202" s="15"/>
      <c r="S202" s="15"/>
      <c r="T202" s="15"/>
      <c r="U202" s="16"/>
      <c r="V202" s="22"/>
      <c r="W202" s="22"/>
      <c r="X202" s="22"/>
      <c r="Y202" s="22"/>
      <c r="Z202" s="22"/>
      <c r="AA202" s="6"/>
    </row>
    <row r="203" spans="1:27" s="2" customFormat="1" ht="63.75" customHeight="1">
      <c r="A203" s="78"/>
      <c r="B203" s="83"/>
      <c r="C203" s="4" t="s">
        <v>5</v>
      </c>
      <c r="D203" s="31" t="s">
        <v>292</v>
      </c>
      <c r="E203" s="31" t="s">
        <v>293</v>
      </c>
      <c r="F203" s="31" t="s">
        <v>297</v>
      </c>
      <c r="G203" s="31" t="s">
        <v>298</v>
      </c>
      <c r="H203" s="31" t="s">
        <v>299</v>
      </c>
      <c r="I203" s="31" t="s">
        <v>300</v>
      </c>
      <c r="J203" s="6"/>
      <c r="K203" s="6"/>
      <c r="L203" s="6"/>
      <c r="M203" s="6"/>
      <c r="N203" s="17"/>
      <c r="O203" s="17"/>
      <c r="P203" s="17"/>
      <c r="Q203" s="17"/>
      <c r="R203" s="17"/>
      <c r="S203" s="17"/>
      <c r="T203" s="17"/>
      <c r="U203" s="16"/>
      <c r="V203" s="21"/>
      <c r="W203" s="21"/>
      <c r="X203" s="21"/>
      <c r="Y203" s="21"/>
      <c r="Z203" s="21"/>
      <c r="AA203" s="6"/>
    </row>
    <row r="204" spans="1:27" s="2" customFormat="1" ht="15.75">
      <c r="A204" s="78"/>
      <c r="B204" s="83"/>
      <c r="C204" s="3" t="s">
        <v>6</v>
      </c>
      <c r="D204" s="31" t="s">
        <v>91</v>
      </c>
      <c r="E204" s="31" t="s">
        <v>91</v>
      </c>
      <c r="F204" s="31" t="s">
        <v>91</v>
      </c>
      <c r="G204" s="31" t="s">
        <v>91</v>
      </c>
      <c r="H204" s="31" t="s">
        <v>91</v>
      </c>
      <c r="I204" s="31" t="s">
        <v>91</v>
      </c>
      <c r="J204" s="6"/>
      <c r="K204" s="6"/>
      <c r="L204" s="6"/>
      <c r="M204" s="6"/>
      <c r="N204" s="15"/>
      <c r="O204" s="15"/>
      <c r="P204" s="15"/>
      <c r="Q204" s="15"/>
      <c r="R204" s="15"/>
      <c r="S204" s="15"/>
      <c r="T204" s="15"/>
      <c r="U204" s="16"/>
      <c r="V204" s="19"/>
      <c r="W204" s="19"/>
      <c r="X204" s="19"/>
      <c r="Y204" s="19"/>
      <c r="Z204" s="19"/>
      <c r="AA204" s="6"/>
    </row>
    <row r="205" spans="1:27" s="2" customFormat="1" ht="15.75">
      <c r="A205" s="78"/>
      <c r="B205" s="83"/>
      <c r="C205" s="3" t="s">
        <v>7</v>
      </c>
      <c r="D205" s="31">
        <v>30</v>
      </c>
      <c r="E205" s="31">
        <v>29</v>
      </c>
      <c r="F205" s="31">
        <v>30</v>
      </c>
      <c r="G205" s="31">
        <v>29</v>
      </c>
      <c r="H205" s="31">
        <v>31</v>
      </c>
      <c r="I205" s="31">
        <v>34</v>
      </c>
      <c r="J205" s="6"/>
      <c r="K205" s="6"/>
      <c r="L205" s="6"/>
      <c r="M205" s="6"/>
      <c r="N205" s="17"/>
      <c r="O205" s="17"/>
      <c r="P205" s="17"/>
      <c r="Q205" s="17"/>
      <c r="R205" s="17"/>
      <c r="S205" s="17"/>
      <c r="T205" s="17"/>
      <c r="U205" s="16"/>
      <c r="V205" s="19"/>
      <c r="W205" s="19"/>
      <c r="X205" s="19"/>
      <c r="Y205" s="19"/>
      <c r="Z205" s="19"/>
      <c r="AA205" s="6">
        <f>SUM(D205:Z205)</f>
        <v>183</v>
      </c>
    </row>
    <row r="206" spans="1:27" s="2" customFormat="1" ht="15.75">
      <c r="A206" s="78"/>
      <c r="B206" s="83"/>
      <c r="C206" s="3" t="s">
        <v>8</v>
      </c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6"/>
    </row>
    <row r="207" spans="1:27" s="2" customFormat="1" ht="15.75" customHeight="1">
      <c r="A207" s="78"/>
      <c r="B207" s="83">
        <v>0.59722222222222221</v>
      </c>
      <c r="C207" s="3" t="s">
        <v>4</v>
      </c>
      <c r="D207" s="31" t="s">
        <v>23</v>
      </c>
      <c r="E207" s="31" t="s">
        <v>23</v>
      </c>
      <c r="F207" s="31" t="s">
        <v>23</v>
      </c>
      <c r="G207" s="31" t="s">
        <v>23</v>
      </c>
      <c r="H207" s="31" t="s">
        <v>23</v>
      </c>
      <c r="I207" s="31" t="s">
        <v>23</v>
      </c>
      <c r="J207" s="6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6"/>
      <c r="V207" s="16"/>
      <c r="W207" s="16"/>
      <c r="X207" s="16"/>
      <c r="Y207" s="16"/>
      <c r="Z207" s="16"/>
      <c r="AA207" s="6"/>
    </row>
    <row r="208" spans="1:27" s="2" customFormat="1" ht="31.5">
      <c r="A208" s="78"/>
      <c r="B208" s="83"/>
      <c r="C208" s="4" t="s">
        <v>5</v>
      </c>
      <c r="D208" s="31" t="s">
        <v>295</v>
      </c>
      <c r="E208" s="31" t="s">
        <v>296</v>
      </c>
      <c r="F208" s="31" t="s">
        <v>301</v>
      </c>
      <c r="G208" s="31" t="s">
        <v>302</v>
      </c>
      <c r="H208" s="31" t="s">
        <v>303</v>
      </c>
      <c r="I208" s="31" t="s">
        <v>290</v>
      </c>
      <c r="J208" s="6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6"/>
      <c r="V208" s="16"/>
      <c r="W208" s="16"/>
      <c r="X208" s="16"/>
      <c r="Y208" s="16"/>
      <c r="Z208" s="16"/>
      <c r="AA208" s="6"/>
    </row>
    <row r="209" spans="1:27" s="2" customFormat="1" ht="15.75">
      <c r="A209" s="78"/>
      <c r="B209" s="83"/>
      <c r="C209" s="3" t="s">
        <v>6</v>
      </c>
      <c r="D209" s="31" t="s">
        <v>91</v>
      </c>
      <c r="E209" s="31" t="s">
        <v>91</v>
      </c>
      <c r="F209" s="31" t="s">
        <v>91</v>
      </c>
      <c r="G209" s="31" t="s">
        <v>91</v>
      </c>
      <c r="H209" s="31" t="s">
        <v>91</v>
      </c>
      <c r="I209" s="31" t="s">
        <v>91</v>
      </c>
      <c r="J209" s="6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6"/>
      <c r="V209" s="16"/>
      <c r="W209" s="16"/>
      <c r="X209" s="16"/>
      <c r="Y209" s="16"/>
      <c r="Z209" s="16"/>
      <c r="AA209" s="6"/>
    </row>
    <row r="210" spans="1:27" s="2" customFormat="1" ht="15.75">
      <c r="A210" s="78"/>
      <c r="B210" s="83"/>
      <c r="C210" s="3" t="s">
        <v>7</v>
      </c>
      <c r="D210" s="31">
        <v>35</v>
      </c>
      <c r="E210" s="31">
        <v>35</v>
      </c>
      <c r="F210" s="31">
        <v>33</v>
      </c>
      <c r="G210" s="31">
        <v>25</v>
      </c>
      <c r="H210" s="31">
        <v>32</v>
      </c>
      <c r="I210" s="31">
        <v>28</v>
      </c>
      <c r="J210" s="6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6"/>
      <c r="V210" s="16"/>
      <c r="W210" s="16"/>
      <c r="X210" s="16"/>
      <c r="Y210" s="16"/>
      <c r="Z210" s="16"/>
      <c r="AA210" s="6">
        <f>SUM(D210:Z210)</f>
        <v>188</v>
      </c>
    </row>
    <row r="211" spans="1:27" s="2" customFormat="1" ht="15.75">
      <c r="A211" s="79"/>
      <c r="B211" s="83"/>
      <c r="C211" s="3" t="s">
        <v>8</v>
      </c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6"/>
    </row>
    <row r="212" spans="1:27" s="2" customFormat="1" ht="23.25" customHeight="1">
      <c r="A212" s="77" t="s">
        <v>304</v>
      </c>
      <c r="B212" s="83">
        <v>0.375</v>
      </c>
      <c r="C212" s="3" t="s">
        <v>4</v>
      </c>
      <c r="D212" s="31" t="s">
        <v>23</v>
      </c>
      <c r="E212" s="31" t="s">
        <v>23</v>
      </c>
      <c r="F212" s="31" t="s">
        <v>23</v>
      </c>
      <c r="G212" s="31" t="s">
        <v>23</v>
      </c>
      <c r="H212" s="31" t="s">
        <v>23</v>
      </c>
      <c r="I212" s="31" t="s">
        <v>23</v>
      </c>
      <c r="J212" s="31" t="s">
        <v>23</v>
      </c>
      <c r="K212" s="6"/>
      <c r="L212" s="37"/>
      <c r="M212" s="37"/>
      <c r="N212" s="15"/>
      <c r="O212" s="15"/>
      <c r="P212" s="15"/>
      <c r="Q212" s="15"/>
      <c r="R212" s="15"/>
      <c r="S212" s="15"/>
      <c r="T212" s="15"/>
      <c r="U212" s="15"/>
      <c r="V212" s="15"/>
      <c r="W212" s="16"/>
      <c r="X212" s="16"/>
      <c r="Y212" s="16"/>
      <c r="Z212" s="16"/>
      <c r="AA212" s="6"/>
    </row>
    <row r="213" spans="1:27" s="2" customFormat="1" ht="31.5">
      <c r="A213" s="78"/>
      <c r="B213" s="83"/>
      <c r="C213" s="4" t="s">
        <v>5</v>
      </c>
      <c r="D213" s="31" t="s">
        <v>305</v>
      </c>
      <c r="E213" s="31" t="s">
        <v>306</v>
      </c>
      <c r="F213" s="31" t="s">
        <v>307</v>
      </c>
      <c r="G213" s="31" t="s">
        <v>308</v>
      </c>
      <c r="H213" s="31" t="s">
        <v>310</v>
      </c>
      <c r="I213" s="31" t="s">
        <v>311</v>
      </c>
      <c r="J213" s="31" t="s">
        <v>312</v>
      </c>
      <c r="K213" s="6"/>
      <c r="L213" s="37"/>
      <c r="M213" s="37"/>
      <c r="N213" s="17"/>
      <c r="O213" s="17"/>
      <c r="P213" s="17"/>
      <c r="Q213" s="17"/>
      <c r="R213" s="17"/>
      <c r="S213" s="17"/>
      <c r="T213" s="17"/>
      <c r="U213" s="17"/>
      <c r="V213" s="17"/>
      <c r="W213" s="16"/>
      <c r="X213" s="16"/>
      <c r="Y213" s="16"/>
      <c r="Z213" s="16"/>
      <c r="AA213" s="6"/>
    </row>
    <row r="214" spans="1:27" s="2" customFormat="1" ht="19.5">
      <c r="A214" s="78"/>
      <c r="B214" s="83"/>
      <c r="C214" s="3" t="s">
        <v>6</v>
      </c>
      <c r="D214" s="31" t="s">
        <v>30</v>
      </c>
      <c r="E214" s="31" t="s">
        <v>30</v>
      </c>
      <c r="F214" s="31" t="s">
        <v>30</v>
      </c>
      <c r="G214" s="31" t="s">
        <v>30</v>
      </c>
      <c r="H214" s="31" t="s">
        <v>30</v>
      </c>
      <c r="I214" s="31" t="s">
        <v>30</v>
      </c>
      <c r="J214" s="31" t="s">
        <v>30</v>
      </c>
      <c r="K214" s="6"/>
      <c r="L214" s="37"/>
      <c r="M214" s="37"/>
      <c r="N214" s="15"/>
      <c r="O214" s="15"/>
      <c r="P214" s="15"/>
      <c r="Q214" s="15"/>
      <c r="R214" s="15"/>
      <c r="S214" s="15"/>
      <c r="T214" s="15"/>
      <c r="U214" s="15"/>
      <c r="V214" s="15"/>
      <c r="W214" s="16"/>
      <c r="X214" s="16"/>
      <c r="Y214" s="16"/>
      <c r="Z214" s="16"/>
      <c r="AA214" s="6"/>
    </row>
    <row r="215" spans="1:27" s="2" customFormat="1" ht="19.5">
      <c r="A215" s="78"/>
      <c r="B215" s="83"/>
      <c r="C215" s="3" t="s">
        <v>7</v>
      </c>
      <c r="D215" s="31">
        <v>28</v>
      </c>
      <c r="E215" s="31">
        <v>27</v>
      </c>
      <c r="F215" s="31">
        <v>26</v>
      </c>
      <c r="G215" s="31">
        <v>24</v>
      </c>
      <c r="H215" s="31">
        <v>25</v>
      </c>
      <c r="I215" s="31">
        <v>32</v>
      </c>
      <c r="J215" s="31">
        <v>31</v>
      </c>
      <c r="K215" s="6"/>
      <c r="L215" s="37"/>
      <c r="M215" s="37"/>
      <c r="N215" s="17"/>
      <c r="O215" s="17"/>
      <c r="P215" s="17"/>
      <c r="Q215" s="17"/>
      <c r="R215" s="17"/>
      <c r="S215" s="17"/>
      <c r="T215" s="17"/>
      <c r="U215" s="17"/>
      <c r="V215" s="17"/>
      <c r="W215" s="16"/>
      <c r="X215" s="16"/>
      <c r="Y215" s="16"/>
      <c r="Z215" s="16"/>
      <c r="AA215" s="6">
        <f t="shared" ref="AA215" si="6">SUM(D215:Z215)</f>
        <v>193</v>
      </c>
    </row>
    <row r="216" spans="1:27" s="2" customFormat="1" ht="19.5">
      <c r="A216" s="78"/>
      <c r="B216" s="83"/>
      <c r="C216" s="3" t="s">
        <v>8</v>
      </c>
      <c r="D216" s="65"/>
      <c r="E216" s="65"/>
      <c r="F216" s="65"/>
      <c r="G216" s="65"/>
      <c r="H216" s="65"/>
      <c r="I216" s="65"/>
      <c r="J216" s="65"/>
      <c r="K216" s="65"/>
      <c r="L216" s="65"/>
      <c r="M216" s="45"/>
      <c r="N216" s="27"/>
      <c r="O216" s="27"/>
      <c r="P216" s="27"/>
      <c r="Q216" s="27"/>
      <c r="R216" s="27"/>
      <c r="S216" s="27"/>
      <c r="T216" s="27"/>
      <c r="U216" s="27"/>
      <c r="V216" s="27"/>
      <c r="W216" s="16"/>
      <c r="X216" s="16"/>
      <c r="Y216" s="16"/>
      <c r="Z216" s="16"/>
      <c r="AA216" s="6"/>
    </row>
    <row r="217" spans="1:27" s="2" customFormat="1" ht="19.5" customHeight="1">
      <c r="A217" s="78"/>
      <c r="B217" s="83">
        <v>0.46527777777777779</v>
      </c>
      <c r="C217" s="3" t="s">
        <v>4</v>
      </c>
      <c r="D217" s="31" t="s">
        <v>23</v>
      </c>
      <c r="E217" s="31" t="s">
        <v>23</v>
      </c>
      <c r="F217" s="31" t="s">
        <v>23</v>
      </c>
      <c r="G217" s="31" t="s">
        <v>23</v>
      </c>
      <c r="H217" s="50" t="s">
        <v>23</v>
      </c>
      <c r="I217" s="31" t="s">
        <v>23</v>
      </c>
      <c r="J217" s="6"/>
      <c r="K217" s="6"/>
      <c r="L217" s="6"/>
      <c r="M217" s="6"/>
      <c r="N217" s="15"/>
      <c r="O217" s="15"/>
      <c r="P217" s="15"/>
      <c r="Q217" s="15"/>
      <c r="R217" s="15"/>
      <c r="S217" s="15"/>
      <c r="T217" s="15"/>
      <c r="U217" s="16"/>
      <c r="V217" s="16"/>
      <c r="W217" s="15"/>
      <c r="X217" s="15"/>
      <c r="Y217" s="15"/>
      <c r="Z217" s="15"/>
      <c r="AA217" s="6"/>
    </row>
    <row r="218" spans="1:27" s="2" customFormat="1" ht="31.5">
      <c r="A218" s="78"/>
      <c r="B218" s="83"/>
      <c r="C218" s="4" t="s">
        <v>5</v>
      </c>
      <c r="D218" s="31" t="s">
        <v>313</v>
      </c>
      <c r="E218" s="31" t="s">
        <v>314</v>
      </c>
      <c r="F218" s="31" t="s">
        <v>315</v>
      </c>
      <c r="G218" s="31" t="s">
        <v>319</v>
      </c>
      <c r="H218" s="50" t="s">
        <v>320</v>
      </c>
      <c r="I218" s="31" t="s">
        <v>309</v>
      </c>
      <c r="J218" s="6"/>
      <c r="K218" s="6"/>
      <c r="L218" s="6"/>
      <c r="M218" s="6"/>
      <c r="N218" s="17"/>
      <c r="O218" s="17"/>
      <c r="P218" s="17"/>
      <c r="Q218" s="17"/>
      <c r="R218" s="17"/>
      <c r="S218" s="17"/>
      <c r="T218" s="17"/>
      <c r="U218" s="16"/>
      <c r="V218" s="16"/>
      <c r="W218" s="17"/>
      <c r="X218" s="17"/>
      <c r="Y218" s="17"/>
      <c r="Z218" s="17"/>
      <c r="AA218" s="6"/>
    </row>
    <row r="219" spans="1:27" s="2" customFormat="1" ht="15.75">
      <c r="A219" s="78"/>
      <c r="B219" s="83"/>
      <c r="C219" s="3" t="s">
        <v>6</v>
      </c>
      <c r="D219" s="31" t="s">
        <v>30</v>
      </c>
      <c r="E219" s="31" t="s">
        <v>30</v>
      </c>
      <c r="F219" s="31" t="s">
        <v>30</v>
      </c>
      <c r="G219" s="31" t="s">
        <v>30</v>
      </c>
      <c r="H219" s="50" t="s">
        <v>30</v>
      </c>
      <c r="I219" s="31" t="s">
        <v>30</v>
      </c>
      <c r="J219" s="6"/>
      <c r="K219" s="6"/>
      <c r="L219" s="6"/>
      <c r="M219" s="6"/>
      <c r="N219" s="15"/>
      <c r="O219" s="15"/>
      <c r="P219" s="15"/>
      <c r="Q219" s="15"/>
      <c r="R219" s="15"/>
      <c r="S219" s="15"/>
      <c r="T219" s="15"/>
      <c r="U219" s="16"/>
      <c r="V219" s="16"/>
      <c r="W219" s="15"/>
      <c r="X219" s="15"/>
      <c r="Y219" s="15"/>
      <c r="Z219" s="15"/>
      <c r="AA219" s="6"/>
    </row>
    <row r="220" spans="1:27" s="2" customFormat="1" ht="15.75">
      <c r="A220" s="78"/>
      <c r="B220" s="83"/>
      <c r="C220" s="3" t="s">
        <v>7</v>
      </c>
      <c r="D220" s="31">
        <v>38</v>
      </c>
      <c r="E220" s="31">
        <v>31</v>
      </c>
      <c r="F220" s="31">
        <v>33</v>
      </c>
      <c r="G220" s="31">
        <v>35</v>
      </c>
      <c r="H220" s="50">
        <v>35</v>
      </c>
      <c r="I220" s="31">
        <v>24</v>
      </c>
      <c r="J220" s="6"/>
      <c r="K220" s="6"/>
      <c r="L220" s="6"/>
      <c r="M220" s="6"/>
      <c r="N220" s="17"/>
      <c r="O220" s="17"/>
      <c r="P220" s="17"/>
      <c r="Q220" s="17"/>
      <c r="R220" s="17"/>
      <c r="S220" s="17"/>
      <c r="T220" s="17"/>
      <c r="U220" s="16"/>
      <c r="V220" s="16"/>
      <c r="W220" s="17"/>
      <c r="X220" s="17"/>
      <c r="Y220" s="17"/>
      <c r="Z220" s="17"/>
      <c r="AA220" s="6">
        <f t="shared" ref="AA220" si="7">SUM(D220:Z220)</f>
        <v>196</v>
      </c>
    </row>
    <row r="221" spans="1:27" s="2" customFormat="1" ht="15.75">
      <c r="A221" s="78"/>
      <c r="B221" s="83"/>
      <c r="C221" s="3" t="s">
        <v>8</v>
      </c>
      <c r="D221" s="27"/>
      <c r="E221" s="27"/>
      <c r="J221" s="27"/>
      <c r="K221" s="27"/>
      <c r="L221" s="27"/>
      <c r="M221" s="27"/>
      <c r="N221" s="27"/>
      <c r="O221" s="27"/>
      <c r="P221" s="19"/>
      <c r="Q221" s="19"/>
      <c r="R221" s="19"/>
      <c r="S221" s="19"/>
      <c r="T221" s="19"/>
      <c r="U221" s="16"/>
      <c r="V221" s="16"/>
      <c r="W221" s="16"/>
      <c r="X221" s="16"/>
      <c r="Y221" s="16"/>
      <c r="Z221" s="16"/>
      <c r="AA221" s="6"/>
    </row>
    <row r="222" spans="1:27" s="2" customFormat="1" ht="15.75">
      <c r="A222" s="78"/>
      <c r="B222" s="83">
        <v>0.54861111111111116</v>
      </c>
      <c r="C222" s="3" t="s">
        <v>4</v>
      </c>
      <c r="D222" s="31" t="s">
        <v>23</v>
      </c>
      <c r="E222" s="31" t="s">
        <v>23</v>
      </c>
      <c r="F222" s="31" t="s">
        <v>23</v>
      </c>
      <c r="G222" s="31" t="s">
        <v>23</v>
      </c>
      <c r="H222" s="31" t="s">
        <v>23</v>
      </c>
      <c r="I222" s="6"/>
      <c r="J222" s="15"/>
      <c r="K222" s="15"/>
      <c r="L222" s="15"/>
      <c r="M222" s="15"/>
      <c r="N222" s="15"/>
      <c r="O222" s="15"/>
      <c r="P222" s="15"/>
      <c r="Q222" s="15"/>
      <c r="R222" s="16"/>
      <c r="S222" s="16"/>
      <c r="T222" s="16"/>
      <c r="U222" s="16"/>
      <c r="V222" s="16"/>
      <c r="W222" s="16"/>
      <c r="X222" s="16"/>
      <c r="Y222" s="16"/>
      <c r="Z222" s="16"/>
      <c r="AA222" s="6"/>
    </row>
    <row r="223" spans="1:27" s="2" customFormat="1" ht="52.5" customHeight="1">
      <c r="A223" s="78"/>
      <c r="B223" s="83"/>
      <c r="C223" s="4" t="s">
        <v>5</v>
      </c>
      <c r="D223" s="31" t="s">
        <v>321</v>
      </c>
      <c r="E223" s="31" t="s">
        <v>322</v>
      </c>
      <c r="F223" s="31" t="s">
        <v>316</v>
      </c>
      <c r="G223" s="31" t="s">
        <v>317</v>
      </c>
      <c r="H223" s="31" t="s">
        <v>318</v>
      </c>
      <c r="I223" s="6"/>
      <c r="J223" s="17"/>
      <c r="K223" s="17"/>
      <c r="L223" s="17"/>
      <c r="M223" s="17"/>
      <c r="N223" s="17"/>
      <c r="O223" s="17"/>
      <c r="P223" s="17"/>
      <c r="Q223" s="17"/>
      <c r="R223" s="16"/>
      <c r="S223" s="16"/>
      <c r="T223" s="16"/>
      <c r="U223" s="16"/>
      <c r="V223" s="16"/>
      <c r="W223" s="16"/>
      <c r="X223" s="16"/>
      <c r="Y223" s="16"/>
      <c r="Z223" s="16"/>
      <c r="AA223" s="6"/>
    </row>
    <row r="224" spans="1:27" s="2" customFormat="1" ht="15.75">
      <c r="A224" s="78"/>
      <c r="B224" s="83"/>
      <c r="C224" s="3" t="s">
        <v>6</v>
      </c>
      <c r="D224" s="31" t="s">
        <v>30</v>
      </c>
      <c r="E224" s="31" t="s">
        <v>30</v>
      </c>
      <c r="F224" s="31" t="s">
        <v>138</v>
      </c>
      <c r="G224" s="31" t="s">
        <v>138</v>
      </c>
      <c r="H224" s="31" t="s">
        <v>138</v>
      </c>
      <c r="I224" s="6"/>
      <c r="J224" s="15"/>
      <c r="K224" s="15"/>
      <c r="L224" s="15"/>
      <c r="M224" s="15"/>
      <c r="N224" s="15"/>
      <c r="O224" s="15"/>
      <c r="P224" s="15"/>
      <c r="Q224" s="15"/>
      <c r="R224" s="16"/>
      <c r="S224" s="16"/>
      <c r="T224" s="16"/>
      <c r="U224" s="16"/>
      <c r="V224" s="16"/>
      <c r="W224" s="16"/>
      <c r="X224" s="16"/>
      <c r="Y224" s="16"/>
      <c r="Z224" s="16"/>
      <c r="AA224" s="6"/>
    </row>
    <row r="225" spans="1:27" s="2" customFormat="1" ht="15.75">
      <c r="A225" s="78"/>
      <c r="B225" s="83"/>
      <c r="C225" s="3" t="s">
        <v>7</v>
      </c>
      <c r="D225" s="31">
        <v>27</v>
      </c>
      <c r="E225" s="31">
        <v>30</v>
      </c>
      <c r="F225" s="31">
        <v>30</v>
      </c>
      <c r="G225" s="31">
        <v>28</v>
      </c>
      <c r="H225" s="31">
        <v>32</v>
      </c>
      <c r="I225" s="6"/>
      <c r="J225" s="17"/>
      <c r="K225" s="17"/>
      <c r="L225" s="17"/>
      <c r="M225" s="17"/>
      <c r="N225" s="17"/>
      <c r="O225" s="17"/>
      <c r="P225" s="17"/>
      <c r="Q225" s="17"/>
      <c r="R225" s="16"/>
      <c r="S225" s="16"/>
      <c r="T225" s="16"/>
      <c r="U225" s="16"/>
      <c r="V225" s="16"/>
      <c r="W225" s="16"/>
      <c r="X225" s="16"/>
      <c r="Y225" s="16"/>
      <c r="Z225" s="16"/>
      <c r="AA225" s="6">
        <f>SUM(D225:Z225)</f>
        <v>147</v>
      </c>
    </row>
    <row r="226" spans="1:27" s="2" customFormat="1" ht="15.75">
      <c r="A226" s="78"/>
      <c r="B226" s="83"/>
      <c r="C226" s="3" t="s">
        <v>8</v>
      </c>
      <c r="D226" s="27"/>
      <c r="E226" s="27"/>
      <c r="F226" s="27"/>
      <c r="G226" s="16"/>
      <c r="H226" s="16"/>
      <c r="I226" s="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6"/>
    </row>
    <row r="227" spans="1:27" s="2" customFormat="1" ht="30.75" customHeight="1">
      <c r="A227" s="80" t="s">
        <v>17</v>
      </c>
      <c r="B227" s="83">
        <v>0.54166666666666663</v>
      </c>
      <c r="C227" s="3" t="s">
        <v>4</v>
      </c>
      <c r="D227" s="31" t="s">
        <v>23</v>
      </c>
      <c r="E227" s="31" t="s">
        <v>23</v>
      </c>
      <c r="F227" s="31" t="s">
        <v>23</v>
      </c>
      <c r="G227" s="31" t="s">
        <v>23</v>
      </c>
      <c r="H227" s="31" t="s">
        <v>23</v>
      </c>
      <c r="I227" s="31" t="s">
        <v>23</v>
      </c>
      <c r="J227" s="31" t="s">
        <v>23</v>
      </c>
      <c r="K227" s="31" t="s">
        <v>23</v>
      </c>
      <c r="L227" s="6"/>
      <c r="M227" s="6"/>
      <c r="N227" s="15"/>
      <c r="O227" s="16"/>
      <c r="P227" s="16"/>
      <c r="Q227" s="16"/>
      <c r="R227" s="16"/>
      <c r="S227" s="16"/>
      <c r="T227" s="16"/>
      <c r="U227" s="23"/>
      <c r="V227" s="16"/>
      <c r="W227" s="16"/>
      <c r="X227" s="16"/>
      <c r="Y227" s="16"/>
      <c r="Z227" s="16"/>
      <c r="AA227" s="6"/>
    </row>
    <row r="228" spans="1:27" s="2" customFormat="1" ht="31.5">
      <c r="A228" s="81"/>
      <c r="B228" s="83"/>
      <c r="C228" s="4" t="s">
        <v>5</v>
      </c>
      <c r="D228" s="31" t="s">
        <v>323</v>
      </c>
      <c r="E228" s="31" t="s">
        <v>324</v>
      </c>
      <c r="F228" s="31" t="s">
        <v>325</v>
      </c>
      <c r="G228" s="31" t="s">
        <v>326</v>
      </c>
      <c r="H228" s="31" t="s">
        <v>327</v>
      </c>
      <c r="I228" s="31" t="s">
        <v>329</v>
      </c>
      <c r="J228" s="31" t="s">
        <v>330</v>
      </c>
      <c r="K228" s="31" t="s">
        <v>336</v>
      </c>
      <c r="L228" s="6"/>
      <c r="M228" s="6"/>
      <c r="N228" s="17"/>
      <c r="O228" s="16"/>
      <c r="P228" s="16"/>
      <c r="Q228" s="16"/>
      <c r="R228" s="16"/>
      <c r="S228" s="16"/>
      <c r="T228" s="16"/>
      <c r="U228" s="23"/>
      <c r="V228" s="16"/>
      <c r="W228" s="16"/>
      <c r="X228" s="16"/>
      <c r="Y228" s="16"/>
      <c r="Z228" s="16"/>
      <c r="AA228" s="6"/>
    </row>
    <row r="229" spans="1:27" s="2" customFormat="1" ht="15.75">
      <c r="A229" s="81"/>
      <c r="B229" s="83"/>
      <c r="C229" s="3" t="s">
        <v>6</v>
      </c>
      <c r="D229" s="31" t="s">
        <v>138</v>
      </c>
      <c r="E229" s="31" t="s">
        <v>138</v>
      </c>
      <c r="F229" s="31" t="s">
        <v>138</v>
      </c>
      <c r="G229" s="31" t="s">
        <v>138</v>
      </c>
      <c r="H229" s="31" t="s">
        <v>138</v>
      </c>
      <c r="I229" s="31" t="s">
        <v>138</v>
      </c>
      <c r="J229" s="31" t="s">
        <v>138</v>
      </c>
      <c r="K229" s="31" t="s">
        <v>138</v>
      </c>
      <c r="L229" s="6"/>
      <c r="M229" s="6"/>
      <c r="N229" s="15"/>
      <c r="O229" s="16"/>
      <c r="P229" s="16"/>
      <c r="Q229" s="16"/>
      <c r="R229" s="16"/>
      <c r="S229" s="16"/>
      <c r="T229" s="16"/>
      <c r="U229" s="23"/>
      <c r="V229" s="16"/>
      <c r="W229" s="16"/>
      <c r="X229" s="16"/>
      <c r="Y229" s="16"/>
      <c r="Z229" s="16"/>
      <c r="AA229" s="6"/>
    </row>
    <row r="230" spans="1:27" s="2" customFormat="1" ht="15.75">
      <c r="A230" s="81"/>
      <c r="B230" s="83"/>
      <c r="C230" s="3" t="s">
        <v>7</v>
      </c>
      <c r="D230" s="31">
        <v>20</v>
      </c>
      <c r="E230" s="31">
        <v>22</v>
      </c>
      <c r="F230" s="31">
        <v>29</v>
      </c>
      <c r="G230" s="31">
        <v>20</v>
      </c>
      <c r="H230" s="31">
        <v>26</v>
      </c>
      <c r="I230" s="31">
        <v>28</v>
      </c>
      <c r="J230" s="31">
        <v>23</v>
      </c>
      <c r="K230" s="31">
        <v>25</v>
      </c>
      <c r="L230" s="6"/>
      <c r="M230" s="6"/>
      <c r="N230" s="17"/>
      <c r="O230" s="16"/>
      <c r="P230" s="16"/>
      <c r="Q230" s="16"/>
      <c r="R230" s="16"/>
      <c r="S230" s="16"/>
      <c r="T230" s="16"/>
      <c r="U230" s="23"/>
      <c r="V230" s="16"/>
      <c r="W230" s="16"/>
      <c r="X230" s="16"/>
      <c r="Y230" s="16"/>
      <c r="Z230" s="16"/>
      <c r="AA230" s="6">
        <f>SUM(D230:Z230)</f>
        <v>193</v>
      </c>
    </row>
    <row r="231" spans="1:27" s="2" customFormat="1" ht="15.75">
      <c r="A231" s="81"/>
      <c r="B231" s="83"/>
      <c r="C231" s="3" t="s">
        <v>8</v>
      </c>
      <c r="D231" s="73"/>
      <c r="E231" s="73"/>
      <c r="F231" s="73"/>
      <c r="G231" s="73"/>
      <c r="H231" s="73"/>
      <c r="I231" s="73"/>
      <c r="J231" s="73"/>
      <c r="K231" s="73"/>
      <c r="L231" s="16"/>
      <c r="M231" s="16"/>
      <c r="N231" s="16"/>
      <c r="O231" s="16"/>
      <c r="P231" s="16"/>
      <c r="Q231" s="16"/>
      <c r="R231" s="16"/>
      <c r="S231" s="16"/>
      <c r="T231" s="18"/>
      <c r="U231" s="17"/>
      <c r="V231" s="16"/>
      <c r="W231" s="16"/>
      <c r="X231" s="16"/>
      <c r="Y231" s="16"/>
      <c r="Z231" s="16"/>
      <c r="AA231" s="6"/>
    </row>
    <row r="232" spans="1:27" s="2" customFormat="1" ht="22.5" customHeight="1">
      <c r="A232" s="81"/>
      <c r="B232" s="83">
        <v>0.58333333333333337</v>
      </c>
      <c r="C232" s="3" t="s">
        <v>4</v>
      </c>
      <c r="D232" s="31" t="s">
        <v>23</v>
      </c>
      <c r="E232" s="31" t="s">
        <v>23</v>
      </c>
      <c r="F232" s="31" t="s">
        <v>23</v>
      </c>
      <c r="G232" s="31" t="s">
        <v>23</v>
      </c>
      <c r="H232" s="31" t="s">
        <v>23</v>
      </c>
      <c r="I232" s="31" t="s">
        <v>23</v>
      </c>
      <c r="J232" s="31" t="s">
        <v>23</v>
      </c>
      <c r="K232" s="31" t="s">
        <v>23</v>
      </c>
      <c r="L232" s="6"/>
      <c r="M232" s="15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6"/>
    </row>
    <row r="233" spans="1:27" s="2" customFormat="1" ht="50.25" customHeight="1">
      <c r="A233" s="81"/>
      <c r="B233" s="83"/>
      <c r="C233" s="4" t="s">
        <v>5</v>
      </c>
      <c r="D233" s="31" t="s">
        <v>331</v>
      </c>
      <c r="E233" s="31" t="s">
        <v>332</v>
      </c>
      <c r="F233" s="31" t="s">
        <v>333</v>
      </c>
      <c r="G233" s="31" t="s">
        <v>334</v>
      </c>
      <c r="H233" s="31" t="s">
        <v>335</v>
      </c>
      <c r="I233" s="31" t="s">
        <v>337</v>
      </c>
      <c r="J233" s="31" t="s">
        <v>338</v>
      </c>
      <c r="K233" s="31" t="s">
        <v>328</v>
      </c>
      <c r="L233" s="6"/>
      <c r="M233" s="17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6"/>
    </row>
    <row r="234" spans="1:27" s="2" customFormat="1" ht="15.75">
      <c r="A234" s="81"/>
      <c r="B234" s="83"/>
      <c r="C234" s="3" t="s">
        <v>6</v>
      </c>
      <c r="D234" s="31" t="s">
        <v>138</v>
      </c>
      <c r="E234" s="31" t="s">
        <v>138</v>
      </c>
      <c r="F234" s="31" t="s">
        <v>138</v>
      </c>
      <c r="G234" s="31" t="s">
        <v>138</v>
      </c>
      <c r="H234" s="31" t="s">
        <v>138</v>
      </c>
      <c r="I234" s="31" t="s">
        <v>138</v>
      </c>
      <c r="J234" s="31" t="s">
        <v>138</v>
      </c>
      <c r="K234" s="31" t="s">
        <v>138</v>
      </c>
      <c r="L234" s="6"/>
      <c r="M234" s="15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6"/>
    </row>
    <row r="235" spans="1:27" s="2" customFormat="1" ht="15.75">
      <c r="A235" s="81"/>
      <c r="B235" s="83"/>
      <c r="C235" s="3" t="s">
        <v>7</v>
      </c>
      <c r="D235" s="31">
        <v>23</v>
      </c>
      <c r="E235" s="31">
        <v>25</v>
      </c>
      <c r="F235" s="31">
        <v>25</v>
      </c>
      <c r="G235" s="31">
        <v>24</v>
      </c>
      <c r="H235" s="31">
        <v>22</v>
      </c>
      <c r="I235" s="31">
        <v>21</v>
      </c>
      <c r="J235" s="31">
        <v>22</v>
      </c>
      <c r="K235" s="31">
        <v>30</v>
      </c>
      <c r="L235" s="6"/>
      <c r="M235" s="17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6">
        <f>SUM(D235:Z235)</f>
        <v>192</v>
      </c>
    </row>
    <row r="236" spans="1:27" s="2" customFormat="1" ht="15.75">
      <c r="A236" s="81"/>
      <c r="B236" s="83"/>
      <c r="C236" s="3" t="s">
        <v>8</v>
      </c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16"/>
      <c r="O236" s="16"/>
      <c r="P236" s="16"/>
      <c r="Q236" s="16"/>
      <c r="R236" s="16"/>
      <c r="S236" s="16"/>
      <c r="T236" s="18"/>
      <c r="U236" s="16"/>
      <c r="V236" s="16"/>
      <c r="W236" s="16"/>
      <c r="X236" s="16"/>
      <c r="Y236" s="16"/>
      <c r="Z236" s="16"/>
      <c r="AA236" s="6"/>
    </row>
    <row r="237" spans="1:27" s="2" customFormat="1" ht="27" customHeight="1">
      <c r="A237" s="81"/>
      <c r="B237" s="83">
        <v>0.625</v>
      </c>
      <c r="C237" s="3" t="s">
        <v>4</v>
      </c>
      <c r="D237" s="31" t="s">
        <v>23</v>
      </c>
      <c r="E237" s="31" t="s">
        <v>23</v>
      </c>
      <c r="F237" s="31" t="s">
        <v>23</v>
      </c>
      <c r="G237" s="31" t="s">
        <v>23</v>
      </c>
      <c r="H237" s="31" t="s">
        <v>23</v>
      </c>
      <c r="I237" s="31" t="s">
        <v>23</v>
      </c>
      <c r="J237" s="6"/>
      <c r="K237" s="15"/>
      <c r="L237" s="6"/>
      <c r="M237" s="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6"/>
    </row>
    <row r="238" spans="1:27" s="2" customFormat="1" ht="75" customHeight="1">
      <c r="A238" s="81"/>
      <c r="B238" s="83"/>
      <c r="C238" s="4" t="s">
        <v>5</v>
      </c>
      <c r="D238" s="31" t="s">
        <v>353</v>
      </c>
      <c r="E238" s="31" t="s">
        <v>354</v>
      </c>
      <c r="F238" s="31" t="s">
        <v>355</v>
      </c>
      <c r="G238" s="31" t="s">
        <v>356</v>
      </c>
      <c r="H238" s="31" t="s">
        <v>339</v>
      </c>
      <c r="I238" s="31" t="s">
        <v>346</v>
      </c>
      <c r="J238" s="6"/>
      <c r="K238" s="17"/>
      <c r="L238" s="6"/>
      <c r="M238" s="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6"/>
    </row>
    <row r="239" spans="1:27" s="2" customFormat="1" ht="15.75">
      <c r="A239" s="81"/>
      <c r="B239" s="83"/>
      <c r="C239" s="3" t="s">
        <v>6</v>
      </c>
      <c r="D239" s="31" t="s">
        <v>138</v>
      </c>
      <c r="E239" s="31" t="s">
        <v>138</v>
      </c>
      <c r="F239" s="31" t="s">
        <v>138</v>
      </c>
      <c r="G239" s="31" t="s">
        <v>138</v>
      </c>
      <c r="H239" s="31" t="s">
        <v>138</v>
      </c>
      <c r="I239" s="31" t="s">
        <v>138</v>
      </c>
      <c r="J239" s="6"/>
      <c r="K239" s="15"/>
      <c r="L239" s="6"/>
      <c r="M239" s="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6"/>
    </row>
    <row r="240" spans="1:27" s="2" customFormat="1" ht="15.75">
      <c r="A240" s="81"/>
      <c r="B240" s="83"/>
      <c r="C240" s="3" t="s">
        <v>7</v>
      </c>
      <c r="D240" s="31">
        <v>29</v>
      </c>
      <c r="E240" s="31">
        <v>35</v>
      </c>
      <c r="F240" s="31">
        <v>34</v>
      </c>
      <c r="G240" s="31">
        <v>32</v>
      </c>
      <c r="H240" s="31">
        <v>23</v>
      </c>
      <c r="I240" s="31">
        <v>30</v>
      </c>
      <c r="J240" s="6"/>
      <c r="K240" s="17"/>
      <c r="L240" s="6"/>
      <c r="M240" s="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6">
        <f>SUM(D240:Z240)</f>
        <v>183</v>
      </c>
    </row>
    <row r="241" spans="1:27" s="2" customFormat="1" ht="15.75">
      <c r="A241" s="81"/>
      <c r="B241" s="83"/>
      <c r="C241" s="3" t="s">
        <v>8</v>
      </c>
      <c r="D241" s="27"/>
      <c r="E241" s="27"/>
      <c r="F241" s="27"/>
      <c r="G241" s="27"/>
      <c r="H241" s="27"/>
      <c r="I241" s="27"/>
      <c r="J241" s="27"/>
      <c r="K241" s="27"/>
      <c r="L241" s="19"/>
      <c r="M241" s="16"/>
      <c r="N241" s="19"/>
      <c r="O241" s="19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6"/>
    </row>
    <row r="242" spans="1:27" s="2" customFormat="1" ht="23.25" customHeight="1">
      <c r="A242" s="81"/>
      <c r="B242" s="83">
        <v>0.66666666666666663</v>
      </c>
      <c r="C242" s="3" t="s">
        <v>4</v>
      </c>
      <c r="D242" s="31" t="s">
        <v>23</v>
      </c>
      <c r="E242" s="31" t="s">
        <v>23</v>
      </c>
      <c r="F242" s="31" t="s">
        <v>23</v>
      </c>
      <c r="G242" s="31" t="s">
        <v>23</v>
      </c>
      <c r="H242" s="31" t="s">
        <v>23</v>
      </c>
      <c r="I242" s="31" t="s">
        <v>23</v>
      </c>
      <c r="J242" s="6"/>
      <c r="K242" s="6"/>
      <c r="L242" s="31"/>
      <c r="M242" s="37"/>
      <c r="N242" s="16"/>
      <c r="O242" s="16"/>
      <c r="P242" s="17"/>
      <c r="Q242" s="17"/>
      <c r="R242" s="17"/>
      <c r="S242" s="17"/>
      <c r="T242" s="16"/>
      <c r="U242" s="17"/>
      <c r="V242" s="16"/>
      <c r="W242" s="16"/>
      <c r="X242" s="16"/>
      <c r="Y242" s="16"/>
      <c r="Z242" s="16"/>
      <c r="AA242" s="6"/>
    </row>
    <row r="243" spans="1:27" s="2" customFormat="1" ht="31.5">
      <c r="A243" s="81"/>
      <c r="B243" s="83"/>
      <c r="C243" s="4" t="s">
        <v>5</v>
      </c>
      <c r="D243" s="31" t="s">
        <v>349</v>
      </c>
      <c r="E243" s="31" t="s">
        <v>350</v>
      </c>
      <c r="F243" s="31" t="s">
        <v>351</v>
      </c>
      <c r="G243" s="31" t="s">
        <v>352</v>
      </c>
      <c r="H243" s="31" t="s">
        <v>340</v>
      </c>
      <c r="I243" s="31" t="s">
        <v>357</v>
      </c>
      <c r="J243" s="6"/>
      <c r="K243" s="6"/>
      <c r="L243" s="31"/>
      <c r="M243" s="37"/>
      <c r="N243" s="16"/>
      <c r="O243" s="16"/>
      <c r="P243" s="17"/>
      <c r="Q243" s="17"/>
      <c r="R243" s="17"/>
      <c r="S243" s="17"/>
      <c r="T243" s="16"/>
      <c r="U243" s="17"/>
      <c r="V243" s="16"/>
      <c r="W243" s="16"/>
      <c r="X243" s="16"/>
      <c r="Y243" s="16"/>
      <c r="Z243" s="16"/>
      <c r="AA243" s="6"/>
    </row>
    <row r="244" spans="1:27" s="2" customFormat="1" ht="19.5">
      <c r="A244" s="81"/>
      <c r="B244" s="83"/>
      <c r="C244" s="3" t="s">
        <v>6</v>
      </c>
      <c r="D244" s="31" t="s">
        <v>138</v>
      </c>
      <c r="E244" s="31" t="s">
        <v>138</v>
      </c>
      <c r="F244" s="31" t="s">
        <v>138</v>
      </c>
      <c r="G244" s="31" t="s">
        <v>138</v>
      </c>
      <c r="H244" s="31" t="s">
        <v>138</v>
      </c>
      <c r="I244" s="31" t="s">
        <v>138</v>
      </c>
      <c r="J244" s="6"/>
      <c r="K244" s="6"/>
      <c r="L244" s="31"/>
      <c r="M244" s="37"/>
      <c r="N244" s="16"/>
      <c r="O244" s="16"/>
      <c r="P244" s="17"/>
      <c r="Q244" s="17"/>
      <c r="R244" s="17"/>
      <c r="S244" s="17"/>
      <c r="T244" s="16"/>
      <c r="U244" s="17"/>
      <c r="V244" s="16"/>
      <c r="W244" s="16"/>
      <c r="X244" s="16"/>
      <c r="Y244" s="16"/>
      <c r="Z244" s="16"/>
      <c r="AA244" s="6"/>
    </row>
    <row r="245" spans="1:27" s="2" customFormat="1" ht="19.5">
      <c r="A245" s="81"/>
      <c r="B245" s="83"/>
      <c r="C245" s="3" t="s">
        <v>7</v>
      </c>
      <c r="D245" s="31">
        <v>33</v>
      </c>
      <c r="E245" s="31">
        <v>31</v>
      </c>
      <c r="F245" s="31">
        <v>30</v>
      </c>
      <c r="G245" s="31">
        <v>25</v>
      </c>
      <c r="H245" s="31">
        <v>31</v>
      </c>
      <c r="I245" s="31">
        <v>32</v>
      </c>
      <c r="J245" s="6"/>
      <c r="K245" s="6"/>
      <c r="L245" s="31"/>
      <c r="M245" s="37"/>
      <c r="N245" s="16"/>
      <c r="O245" s="16"/>
      <c r="P245" s="17"/>
      <c r="Q245" s="17"/>
      <c r="R245" s="17"/>
      <c r="S245" s="17"/>
      <c r="T245" s="16"/>
      <c r="U245" s="17"/>
      <c r="V245" s="16"/>
      <c r="W245" s="16"/>
      <c r="X245" s="16"/>
      <c r="Y245" s="16"/>
      <c r="Z245" s="16"/>
      <c r="AA245" s="6">
        <f>SUM(D245:Z245)</f>
        <v>182</v>
      </c>
    </row>
    <row r="246" spans="1:27" s="2" customFormat="1" ht="19.5">
      <c r="A246" s="81"/>
      <c r="B246" s="83"/>
      <c r="C246" s="3" t="s">
        <v>8</v>
      </c>
      <c r="D246" s="16"/>
      <c r="E246" s="16"/>
      <c r="F246" s="16"/>
      <c r="G246" s="16"/>
      <c r="H246" s="16"/>
      <c r="I246" s="16"/>
      <c r="J246" s="16"/>
      <c r="K246" s="19"/>
      <c r="L246" s="46"/>
      <c r="M246" s="69"/>
      <c r="N246" s="16"/>
      <c r="O246" s="16"/>
      <c r="P246" s="17"/>
      <c r="Q246" s="17"/>
      <c r="R246" s="17"/>
      <c r="S246" s="17"/>
      <c r="T246" s="18"/>
      <c r="U246" s="17"/>
      <c r="V246" s="16"/>
      <c r="W246" s="16"/>
      <c r="X246" s="16"/>
      <c r="Y246" s="16"/>
      <c r="Z246" s="16"/>
      <c r="AA246" s="6"/>
    </row>
    <row r="247" spans="1:27" s="2" customFormat="1" ht="28.5" customHeight="1">
      <c r="A247" s="81"/>
      <c r="B247" s="83">
        <v>0.70833333333333337</v>
      </c>
      <c r="C247" s="3" t="s">
        <v>4</v>
      </c>
      <c r="D247" s="31" t="s">
        <v>23</v>
      </c>
      <c r="E247" s="31" t="s">
        <v>23</v>
      </c>
      <c r="F247" s="31" t="s">
        <v>23</v>
      </c>
      <c r="G247" s="31" t="s">
        <v>23</v>
      </c>
      <c r="H247" s="31" t="s">
        <v>23</v>
      </c>
      <c r="I247" s="31" t="s">
        <v>23</v>
      </c>
      <c r="J247" s="31" t="s">
        <v>23</v>
      </c>
      <c r="K247" s="6"/>
      <c r="L247" s="6"/>
      <c r="M247" s="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6"/>
    </row>
    <row r="248" spans="1:27" s="2" customFormat="1" ht="75" customHeight="1">
      <c r="A248" s="81"/>
      <c r="B248" s="83"/>
      <c r="C248" s="4" t="s">
        <v>5</v>
      </c>
      <c r="D248" s="31" t="s">
        <v>341</v>
      </c>
      <c r="E248" s="31" t="s">
        <v>342</v>
      </c>
      <c r="F248" s="31" t="s">
        <v>343</v>
      </c>
      <c r="G248" s="31" t="s">
        <v>344</v>
      </c>
      <c r="H248" s="31" t="s">
        <v>345</v>
      </c>
      <c r="I248" s="31" t="s">
        <v>348</v>
      </c>
      <c r="J248" s="31" t="s">
        <v>347</v>
      </c>
      <c r="K248" s="6"/>
      <c r="L248" s="6"/>
      <c r="M248" s="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6"/>
    </row>
    <row r="249" spans="1:27" s="2" customFormat="1" ht="15.75">
      <c r="A249" s="81"/>
      <c r="B249" s="83"/>
      <c r="C249" s="3" t="s">
        <v>6</v>
      </c>
      <c r="D249" s="31" t="s">
        <v>138</v>
      </c>
      <c r="E249" s="31" t="s">
        <v>138</v>
      </c>
      <c r="F249" s="31" t="s">
        <v>138</v>
      </c>
      <c r="G249" s="31" t="s">
        <v>138</v>
      </c>
      <c r="H249" s="31" t="s">
        <v>138</v>
      </c>
      <c r="I249" s="31" t="s">
        <v>138</v>
      </c>
      <c r="J249" s="31" t="s">
        <v>138</v>
      </c>
      <c r="K249" s="6"/>
      <c r="L249" s="6"/>
      <c r="M249" s="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6"/>
    </row>
    <row r="250" spans="1:27" s="2" customFormat="1" ht="15.75">
      <c r="A250" s="81"/>
      <c r="B250" s="83"/>
      <c r="C250" s="3" t="s">
        <v>7</v>
      </c>
      <c r="D250" s="31">
        <v>27</v>
      </c>
      <c r="E250" s="31">
        <v>30</v>
      </c>
      <c r="F250" s="31">
        <v>27</v>
      </c>
      <c r="G250" s="31">
        <v>26</v>
      </c>
      <c r="H250" s="31">
        <v>25</v>
      </c>
      <c r="I250" s="31">
        <v>29</v>
      </c>
      <c r="J250" s="31">
        <v>30</v>
      </c>
      <c r="K250" s="6"/>
      <c r="L250" s="6"/>
      <c r="M250" s="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6">
        <f>SUM(D250:Z250)</f>
        <v>194</v>
      </c>
    </row>
    <row r="251" spans="1:27" s="2" customFormat="1" ht="19.5">
      <c r="A251" s="82"/>
      <c r="B251" s="83"/>
      <c r="C251" s="3" t="s">
        <v>8</v>
      </c>
      <c r="D251" s="33"/>
      <c r="E251" s="33"/>
      <c r="F251" s="33"/>
      <c r="G251" s="33"/>
      <c r="H251" s="33"/>
      <c r="I251" s="33"/>
      <c r="J251" s="33"/>
      <c r="K251" s="46"/>
      <c r="L251" s="19"/>
      <c r="M251" s="16"/>
      <c r="N251" s="19"/>
      <c r="O251" s="19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6"/>
    </row>
    <row r="252" spans="1:27" s="2" customFormat="1" ht="27" customHeight="1">
      <c r="A252" s="77" t="s">
        <v>12</v>
      </c>
      <c r="B252" s="83">
        <v>0.3888888888888889</v>
      </c>
      <c r="C252" s="3" t="s">
        <v>4</v>
      </c>
      <c r="D252" s="31" t="s">
        <v>23</v>
      </c>
      <c r="E252" s="31" t="s">
        <v>23</v>
      </c>
      <c r="F252" s="31" t="s">
        <v>23</v>
      </c>
      <c r="G252" s="31" t="s">
        <v>23</v>
      </c>
      <c r="H252" s="31" t="s">
        <v>23</v>
      </c>
      <c r="I252" s="31" t="s">
        <v>23</v>
      </c>
      <c r="J252" s="37"/>
      <c r="K252" s="37"/>
      <c r="L252" s="37"/>
      <c r="M252" s="37"/>
      <c r="N252" s="37"/>
      <c r="O252" s="37"/>
      <c r="P252" s="19"/>
      <c r="Q252" s="19"/>
      <c r="R252" s="19"/>
      <c r="S252" s="19"/>
      <c r="T252" s="16"/>
      <c r="U252" s="16"/>
      <c r="V252" s="16"/>
      <c r="W252" s="16"/>
      <c r="X252" s="16"/>
      <c r="Y252" s="16"/>
      <c r="Z252" s="16"/>
      <c r="AA252" s="6"/>
    </row>
    <row r="253" spans="1:27" s="2" customFormat="1" ht="63.75" customHeight="1">
      <c r="A253" s="78"/>
      <c r="B253" s="83"/>
      <c r="C253" s="4" t="s">
        <v>5</v>
      </c>
      <c r="D253" s="31" t="s">
        <v>358</v>
      </c>
      <c r="E253" s="31" t="s">
        <v>359</v>
      </c>
      <c r="F253" s="31" t="s">
        <v>360</v>
      </c>
      <c r="G253" s="31" t="s">
        <v>361</v>
      </c>
      <c r="H253" s="31" t="s">
        <v>362</v>
      </c>
      <c r="I253" s="31" t="s">
        <v>363</v>
      </c>
      <c r="J253" s="37"/>
      <c r="K253" s="37"/>
      <c r="L253" s="37"/>
      <c r="M253" s="37"/>
      <c r="N253" s="37"/>
      <c r="O253" s="37"/>
      <c r="P253" s="19"/>
      <c r="Q253" s="19"/>
      <c r="R253" s="19"/>
      <c r="S253" s="19"/>
      <c r="T253" s="16"/>
      <c r="U253" s="16"/>
      <c r="V253" s="16"/>
      <c r="W253" s="16"/>
      <c r="X253" s="16"/>
      <c r="Y253" s="16"/>
      <c r="Z253" s="16"/>
      <c r="AA253" s="6"/>
    </row>
    <row r="254" spans="1:27" s="2" customFormat="1" ht="19.5">
      <c r="A254" s="78"/>
      <c r="B254" s="83"/>
      <c r="C254" s="3" t="s">
        <v>6</v>
      </c>
      <c r="D254" s="31" t="s">
        <v>91</v>
      </c>
      <c r="E254" s="31" t="s">
        <v>91</v>
      </c>
      <c r="F254" s="31" t="s">
        <v>91</v>
      </c>
      <c r="G254" s="31" t="s">
        <v>91</v>
      </c>
      <c r="H254" s="31" t="s">
        <v>91</v>
      </c>
      <c r="I254" s="31" t="s">
        <v>91</v>
      </c>
      <c r="J254" s="37"/>
      <c r="K254" s="37"/>
      <c r="L254" s="37"/>
      <c r="M254" s="37"/>
      <c r="N254" s="37"/>
      <c r="O254" s="37"/>
      <c r="P254" s="19"/>
      <c r="Q254" s="19"/>
      <c r="R254" s="19"/>
      <c r="S254" s="19"/>
      <c r="T254" s="16"/>
      <c r="U254" s="16"/>
      <c r="V254" s="16"/>
      <c r="W254" s="16"/>
      <c r="X254" s="16"/>
      <c r="Y254" s="16"/>
      <c r="Z254" s="16"/>
      <c r="AA254" s="6"/>
    </row>
    <row r="255" spans="1:27" s="2" customFormat="1" ht="19.5">
      <c r="A255" s="78"/>
      <c r="B255" s="83"/>
      <c r="C255" s="3" t="s">
        <v>7</v>
      </c>
      <c r="D255" s="31">
        <v>29</v>
      </c>
      <c r="E255" s="31">
        <v>32</v>
      </c>
      <c r="F255" s="31">
        <v>30</v>
      </c>
      <c r="G255" s="31">
        <v>26</v>
      </c>
      <c r="H255" s="31">
        <v>26</v>
      </c>
      <c r="I255" s="31">
        <v>25</v>
      </c>
      <c r="J255" s="37"/>
      <c r="K255" s="37"/>
      <c r="L255" s="37"/>
      <c r="M255" s="37"/>
      <c r="N255" s="37"/>
      <c r="O255" s="37"/>
      <c r="P255" s="19"/>
      <c r="Q255" s="19"/>
      <c r="R255" s="19"/>
      <c r="S255" s="19"/>
      <c r="T255" s="16"/>
      <c r="U255" s="16"/>
      <c r="V255" s="16"/>
      <c r="W255" s="16"/>
      <c r="X255" s="16"/>
      <c r="Y255" s="16"/>
      <c r="Z255" s="16"/>
      <c r="AA255" s="6">
        <f>SUM(D255:Z255)</f>
        <v>168</v>
      </c>
    </row>
    <row r="256" spans="1:27" s="2" customFormat="1" ht="19.5">
      <c r="A256" s="78"/>
      <c r="B256" s="83"/>
      <c r="C256" s="3" t="s">
        <v>8</v>
      </c>
      <c r="D256" s="74"/>
      <c r="E256" s="74"/>
      <c r="F256" s="74"/>
      <c r="G256" s="33"/>
      <c r="H256" s="33"/>
      <c r="I256" s="33"/>
      <c r="J256" s="45"/>
      <c r="K256" s="45"/>
      <c r="L256" s="46"/>
      <c r="M256" s="37"/>
      <c r="N256" s="37"/>
      <c r="O256" s="37"/>
      <c r="P256" s="19"/>
      <c r="Q256" s="19"/>
      <c r="R256" s="19"/>
      <c r="S256" s="19"/>
      <c r="T256" s="18"/>
      <c r="U256" s="16"/>
      <c r="V256" s="16"/>
      <c r="W256" s="16"/>
      <c r="X256" s="16"/>
      <c r="Y256" s="16"/>
      <c r="Z256" s="16"/>
      <c r="AA256" s="6"/>
    </row>
    <row r="257" spans="1:27" s="2" customFormat="1" ht="19.5" customHeight="1">
      <c r="A257" s="78"/>
      <c r="B257" s="83">
        <v>0.47222222222222221</v>
      </c>
      <c r="C257" s="3" t="s">
        <v>4</v>
      </c>
      <c r="D257" s="31" t="s">
        <v>23</v>
      </c>
      <c r="E257" s="31" t="s">
        <v>23</v>
      </c>
      <c r="F257" s="31" t="s">
        <v>23</v>
      </c>
      <c r="G257" s="31" t="s">
        <v>23</v>
      </c>
      <c r="H257" s="31" t="s">
        <v>23</v>
      </c>
      <c r="I257" s="31" t="s">
        <v>23</v>
      </c>
      <c r="J257" s="6"/>
      <c r="K257" s="6"/>
      <c r="L257" s="6"/>
      <c r="M257" s="6"/>
      <c r="N257" s="6"/>
      <c r="O257" s="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6"/>
    </row>
    <row r="258" spans="1:27" s="2" customFormat="1" ht="31.5">
      <c r="A258" s="78"/>
      <c r="B258" s="83"/>
      <c r="C258" s="4" t="s">
        <v>5</v>
      </c>
      <c r="D258" s="31" t="s">
        <v>364</v>
      </c>
      <c r="E258" s="31" t="s">
        <v>365</v>
      </c>
      <c r="F258" s="31" t="s">
        <v>366</v>
      </c>
      <c r="G258" s="31" t="s">
        <v>367</v>
      </c>
      <c r="H258" s="31" t="s">
        <v>374</v>
      </c>
      <c r="I258" s="31" t="s">
        <v>375</v>
      </c>
      <c r="J258" s="6"/>
      <c r="K258" s="6"/>
      <c r="L258" s="6"/>
      <c r="M258" s="6"/>
      <c r="N258" s="6"/>
      <c r="O258" s="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6"/>
    </row>
    <row r="259" spans="1:27" s="2" customFormat="1" ht="15.75">
      <c r="A259" s="78"/>
      <c r="B259" s="83"/>
      <c r="C259" s="3" t="s">
        <v>6</v>
      </c>
      <c r="D259" s="31" t="s">
        <v>138</v>
      </c>
      <c r="E259" s="31" t="s">
        <v>138</v>
      </c>
      <c r="F259" s="31" t="s">
        <v>138</v>
      </c>
      <c r="G259" s="31" t="s">
        <v>138</v>
      </c>
      <c r="H259" s="31" t="s">
        <v>138</v>
      </c>
      <c r="I259" s="31" t="s">
        <v>138</v>
      </c>
      <c r="J259" s="6"/>
      <c r="K259" s="6"/>
      <c r="L259" s="6"/>
      <c r="M259" s="6"/>
      <c r="N259" s="6"/>
      <c r="O259" s="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6"/>
    </row>
    <row r="260" spans="1:27" s="2" customFormat="1" ht="15.75">
      <c r="A260" s="78"/>
      <c r="B260" s="83"/>
      <c r="C260" s="3" t="s">
        <v>7</v>
      </c>
      <c r="D260" s="31">
        <v>34</v>
      </c>
      <c r="E260" s="31">
        <v>34</v>
      </c>
      <c r="F260" s="31">
        <v>35</v>
      </c>
      <c r="G260" s="31">
        <v>34</v>
      </c>
      <c r="H260" s="31">
        <v>24</v>
      </c>
      <c r="I260" s="31">
        <v>29</v>
      </c>
      <c r="J260" s="6"/>
      <c r="K260" s="6"/>
      <c r="L260" s="6"/>
      <c r="M260" s="6"/>
      <c r="N260" s="6"/>
      <c r="O260" s="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6">
        <f t="shared" ref="AA260" si="8">SUM(D260:Z260)</f>
        <v>190</v>
      </c>
    </row>
    <row r="261" spans="1:27" s="2" customFormat="1" ht="15.75">
      <c r="A261" s="78"/>
      <c r="B261" s="83"/>
      <c r="C261" s="3" t="s">
        <v>8</v>
      </c>
      <c r="D261" s="17"/>
      <c r="E261" s="17"/>
      <c r="F261" s="17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8"/>
      <c r="U261" s="16"/>
      <c r="V261" s="16"/>
      <c r="W261" s="16"/>
      <c r="X261" s="16"/>
      <c r="Y261" s="16"/>
      <c r="Z261" s="16"/>
      <c r="AA261" s="6"/>
    </row>
    <row r="262" spans="1:27" s="2" customFormat="1" ht="25.5" customHeight="1">
      <c r="A262" s="78"/>
      <c r="B262" s="83">
        <v>0.51388888888888884</v>
      </c>
      <c r="C262" s="3" t="s">
        <v>4</v>
      </c>
      <c r="D262" s="31" t="s">
        <v>23</v>
      </c>
      <c r="E262" s="31" t="s">
        <v>23</v>
      </c>
      <c r="F262" s="31" t="s">
        <v>23</v>
      </c>
      <c r="G262" s="31" t="s">
        <v>23</v>
      </c>
      <c r="H262" s="31" t="s">
        <v>23</v>
      </c>
      <c r="I262" s="31" t="s">
        <v>23</v>
      </c>
      <c r="J262" s="6"/>
      <c r="K262" s="6"/>
      <c r="L262" s="15"/>
      <c r="M262" s="15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6"/>
    </row>
    <row r="263" spans="1:27" s="2" customFormat="1" ht="50.25" customHeight="1">
      <c r="A263" s="78"/>
      <c r="B263" s="83"/>
      <c r="C263" s="4" t="s">
        <v>5</v>
      </c>
      <c r="D263" s="31" t="s">
        <v>370</v>
      </c>
      <c r="E263" s="31" t="s">
        <v>371</v>
      </c>
      <c r="F263" s="31" t="s">
        <v>372</v>
      </c>
      <c r="G263" s="31" t="s">
        <v>373</v>
      </c>
      <c r="H263" s="31" t="s">
        <v>368</v>
      </c>
      <c r="I263" s="31" t="s">
        <v>369</v>
      </c>
      <c r="J263" s="6"/>
      <c r="K263" s="6"/>
      <c r="L263" s="17"/>
      <c r="M263" s="17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6"/>
    </row>
    <row r="264" spans="1:27" s="2" customFormat="1" ht="15.75">
      <c r="A264" s="78"/>
      <c r="B264" s="83"/>
      <c r="C264" s="3" t="s">
        <v>6</v>
      </c>
      <c r="D264" s="31" t="s">
        <v>138</v>
      </c>
      <c r="E264" s="31" t="s">
        <v>138</v>
      </c>
      <c r="F264" s="31" t="s">
        <v>138</v>
      </c>
      <c r="G264" s="31" t="s">
        <v>138</v>
      </c>
      <c r="H264" s="31" t="s">
        <v>138</v>
      </c>
      <c r="I264" s="31" t="s">
        <v>138</v>
      </c>
      <c r="J264" s="6"/>
      <c r="K264" s="6"/>
      <c r="L264" s="15"/>
      <c r="M264" s="15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6"/>
    </row>
    <row r="265" spans="1:27" s="2" customFormat="1" ht="15.75">
      <c r="A265" s="78"/>
      <c r="B265" s="83"/>
      <c r="C265" s="3" t="s">
        <v>7</v>
      </c>
      <c r="D265" s="31">
        <v>29</v>
      </c>
      <c r="E265" s="31">
        <v>34</v>
      </c>
      <c r="F265" s="31">
        <v>30</v>
      </c>
      <c r="G265" s="31">
        <v>30</v>
      </c>
      <c r="H265" s="31">
        <v>33</v>
      </c>
      <c r="I265" s="31">
        <v>34</v>
      </c>
      <c r="J265" s="6"/>
      <c r="K265" s="6"/>
      <c r="L265" s="17"/>
      <c r="M265" s="17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6">
        <f>SUM(D265:Z265)</f>
        <v>190</v>
      </c>
    </row>
    <row r="266" spans="1:27" s="2" customFormat="1" ht="15.75">
      <c r="A266" s="78"/>
      <c r="B266" s="83"/>
      <c r="C266" s="3" t="s">
        <v>8</v>
      </c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6"/>
      <c r="O266" s="16"/>
      <c r="P266" s="16"/>
      <c r="Q266" s="16"/>
      <c r="R266" s="16"/>
      <c r="S266" s="16"/>
      <c r="T266" s="18"/>
      <c r="U266" s="16"/>
      <c r="V266" s="16"/>
      <c r="W266" s="16"/>
      <c r="X266" s="16"/>
      <c r="Y266" s="16"/>
      <c r="Z266" s="16"/>
      <c r="AA266" s="6"/>
    </row>
    <row r="267" spans="1:27" s="2" customFormat="1" ht="15.75" customHeight="1">
      <c r="A267" s="77" t="s">
        <v>13</v>
      </c>
      <c r="B267" s="83">
        <v>0.4861111111111111</v>
      </c>
      <c r="C267" s="3" t="s">
        <v>4</v>
      </c>
      <c r="D267" s="31" t="s">
        <v>23</v>
      </c>
      <c r="E267" s="31" t="s">
        <v>23</v>
      </c>
      <c r="F267" s="31" t="s">
        <v>23</v>
      </c>
      <c r="G267" s="31" t="s">
        <v>23</v>
      </c>
      <c r="H267" s="50" t="s">
        <v>23</v>
      </c>
      <c r="I267" s="31" t="s">
        <v>23</v>
      </c>
      <c r="J267" s="6"/>
      <c r="K267" s="6"/>
      <c r="L267" s="72"/>
      <c r="M267" s="45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6"/>
    </row>
    <row r="268" spans="1:27" s="2" customFormat="1" ht="47.25">
      <c r="A268" s="78"/>
      <c r="B268" s="83"/>
      <c r="C268" s="4" t="s">
        <v>5</v>
      </c>
      <c r="D268" s="31" t="s">
        <v>381</v>
      </c>
      <c r="E268" s="31" t="s">
        <v>387</v>
      </c>
      <c r="F268" s="31" t="s">
        <v>388</v>
      </c>
      <c r="G268" s="31" t="s">
        <v>382</v>
      </c>
      <c r="H268" s="50" t="s">
        <v>383</v>
      </c>
      <c r="I268" s="31" t="s">
        <v>377</v>
      </c>
      <c r="J268" s="6"/>
      <c r="K268" s="6"/>
      <c r="L268" s="72"/>
      <c r="M268" s="45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6"/>
    </row>
    <row r="269" spans="1:27" s="2" customFormat="1" ht="15.75">
      <c r="A269" s="78"/>
      <c r="B269" s="83"/>
      <c r="C269" s="3" t="s">
        <v>6</v>
      </c>
      <c r="D269" s="31" t="s">
        <v>138</v>
      </c>
      <c r="E269" s="31" t="s">
        <v>30</v>
      </c>
      <c r="F269" s="31" t="s">
        <v>30</v>
      </c>
      <c r="G269" s="31" t="s">
        <v>138</v>
      </c>
      <c r="H269" s="50" t="s">
        <v>138</v>
      </c>
      <c r="I269" s="31" t="s">
        <v>138</v>
      </c>
      <c r="J269" s="6"/>
      <c r="K269" s="6"/>
      <c r="L269" s="72"/>
      <c r="M269" s="45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6"/>
    </row>
    <row r="270" spans="1:27" s="2" customFormat="1" ht="15.75">
      <c r="A270" s="78"/>
      <c r="B270" s="83"/>
      <c r="C270" s="3" t="s">
        <v>7</v>
      </c>
      <c r="D270" s="31">
        <v>33</v>
      </c>
      <c r="E270" s="31">
        <v>35</v>
      </c>
      <c r="F270" s="31">
        <v>36</v>
      </c>
      <c r="G270" s="31">
        <v>27</v>
      </c>
      <c r="H270" s="50">
        <v>30</v>
      </c>
      <c r="I270" s="31">
        <v>24</v>
      </c>
      <c r="J270" s="6"/>
      <c r="K270" s="6"/>
      <c r="L270" s="72"/>
      <c r="M270" s="45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6">
        <f>SUM(D270:Z270)</f>
        <v>185</v>
      </c>
    </row>
    <row r="271" spans="1:27" s="2" customFormat="1" ht="19.5">
      <c r="A271" s="78"/>
      <c r="B271" s="83"/>
      <c r="C271" s="3" t="s">
        <v>8</v>
      </c>
      <c r="D271" s="6"/>
      <c r="E271" s="6"/>
      <c r="F271" s="6"/>
      <c r="G271" s="6"/>
      <c r="H271" s="6"/>
      <c r="I271" s="6"/>
      <c r="J271" s="33"/>
      <c r="K271" s="33"/>
      <c r="L271" s="33"/>
      <c r="M271" s="75"/>
      <c r="N271" s="16"/>
      <c r="O271" s="16"/>
      <c r="P271" s="16"/>
      <c r="Q271" s="16"/>
      <c r="R271" s="16"/>
      <c r="S271" s="16"/>
      <c r="T271" s="18"/>
      <c r="U271" s="16"/>
      <c r="V271" s="16"/>
      <c r="W271" s="16"/>
      <c r="X271" s="16"/>
      <c r="Y271" s="16"/>
      <c r="Z271" s="16"/>
      <c r="AA271" s="6"/>
    </row>
    <row r="272" spans="1:27" s="2" customFormat="1" ht="15.75" customHeight="1">
      <c r="A272" s="78"/>
      <c r="B272" s="83">
        <v>0.5625</v>
      </c>
      <c r="C272" s="3" t="s">
        <v>4</v>
      </c>
      <c r="D272" s="31" t="s">
        <v>23</v>
      </c>
      <c r="E272" s="31" t="s">
        <v>23</v>
      </c>
      <c r="F272" s="31" t="s">
        <v>23</v>
      </c>
      <c r="G272" s="31" t="s">
        <v>23</v>
      </c>
      <c r="H272" s="50" t="s">
        <v>23</v>
      </c>
      <c r="I272" s="31" t="s">
        <v>23</v>
      </c>
      <c r="J272" s="6"/>
      <c r="K272" s="6"/>
      <c r="L272" s="6"/>
      <c r="M272" s="6"/>
      <c r="N272" s="15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6"/>
    </row>
    <row r="273" spans="1:27" s="2" customFormat="1" ht="50.25" customHeight="1">
      <c r="A273" s="78"/>
      <c r="B273" s="83"/>
      <c r="C273" s="4" t="s">
        <v>5</v>
      </c>
      <c r="D273" s="31" t="s">
        <v>384</v>
      </c>
      <c r="E273" s="31" t="s">
        <v>385</v>
      </c>
      <c r="F273" s="31" t="s">
        <v>386</v>
      </c>
      <c r="G273" s="31" t="s">
        <v>379</v>
      </c>
      <c r="H273" s="50" t="s">
        <v>380</v>
      </c>
      <c r="I273" s="31" t="s">
        <v>376</v>
      </c>
      <c r="J273" s="6"/>
      <c r="K273" s="6"/>
      <c r="L273" s="6"/>
      <c r="M273" s="6"/>
      <c r="N273" s="17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6"/>
    </row>
    <row r="274" spans="1:27" s="2" customFormat="1" ht="15.75">
      <c r="A274" s="78"/>
      <c r="B274" s="83"/>
      <c r="C274" s="3" t="s">
        <v>6</v>
      </c>
      <c r="D274" s="31" t="s">
        <v>138</v>
      </c>
      <c r="E274" s="31" t="s">
        <v>138</v>
      </c>
      <c r="F274" s="31" t="s">
        <v>138</v>
      </c>
      <c r="G274" s="31" t="s">
        <v>138</v>
      </c>
      <c r="H274" s="50" t="s">
        <v>138</v>
      </c>
      <c r="I274" s="31" t="s">
        <v>138</v>
      </c>
      <c r="J274" s="6"/>
      <c r="K274" s="6"/>
      <c r="L274" s="6"/>
      <c r="M274" s="6"/>
      <c r="N274" s="15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6"/>
    </row>
    <row r="275" spans="1:27" s="2" customFormat="1" ht="15.75">
      <c r="A275" s="78"/>
      <c r="B275" s="83"/>
      <c r="C275" s="3" t="s">
        <v>7</v>
      </c>
      <c r="D275" s="31">
        <v>34</v>
      </c>
      <c r="E275" s="31">
        <v>31</v>
      </c>
      <c r="F275" s="31">
        <v>33</v>
      </c>
      <c r="G275" s="31">
        <v>30</v>
      </c>
      <c r="H275" s="50">
        <v>28</v>
      </c>
      <c r="I275" s="31">
        <v>24</v>
      </c>
      <c r="J275" s="6"/>
      <c r="K275" s="6"/>
      <c r="L275" s="6"/>
      <c r="M275" s="6"/>
      <c r="N275" s="17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6">
        <f t="shared" ref="AA275" si="9">SUM(D275:Z275)</f>
        <v>180</v>
      </c>
    </row>
    <row r="276" spans="1:27" s="2" customFormat="1" ht="15.75">
      <c r="A276" s="78"/>
      <c r="B276" s="83"/>
      <c r="C276" s="3" t="s">
        <v>8</v>
      </c>
      <c r="D276" s="16"/>
      <c r="E276" s="16"/>
      <c r="F276" s="16"/>
      <c r="G276" s="16"/>
      <c r="H276" s="5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8"/>
      <c r="U276" s="16"/>
      <c r="V276" s="16"/>
      <c r="W276" s="16"/>
      <c r="X276" s="16"/>
      <c r="Y276" s="16"/>
      <c r="Z276" s="16"/>
      <c r="AA276" s="6"/>
    </row>
    <row r="277" spans="1:27" s="2" customFormat="1" ht="15.75" customHeight="1">
      <c r="A277" s="78"/>
      <c r="B277" s="83">
        <v>0.60416666666666663</v>
      </c>
      <c r="C277" s="3" t="s">
        <v>4</v>
      </c>
      <c r="D277" s="31" t="s">
        <v>23</v>
      </c>
      <c r="E277" s="31" t="s">
        <v>23</v>
      </c>
      <c r="F277" s="31" t="s">
        <v>23</v>
      </c>
      <c r="G277" s="60" t="s">
        <v>23</v>
      </c>
      <c r="H277" s="50" t="s">
        <v>23</v>
      </c>
      <c r="I277" s="31" t="s">
        <v>23</v>
      </c>
      <c r="J277" s="6"/>
      <c r="K277" s="15"/>
      <c r="L277" s="15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6"/>
    </row>
    <row r="278" spans="1:27" s="2" customFormat="1" ht="47.25">
      <c r="A278" s="78"/>
      <c r="B278" s="83"/>
      <c r="C278" s="4" t="s">
        <v>5</v>
      </c>
      <c r="D278" s="31" t="s">
        <v>389</v>
      </c>
      <c r="E278" s="31" t="s">
        <v>390</v>
      </c>
      <c r="F278" s="31" t="s">
        <v>391</v>
      </c>
      <c r="G278" s="31" t="s">
        <v>378</v>
      </c>
      <c r="H278" s="50" t="s">
        <v>392</v>
      </c>
      <c r="I278" s="31" t="s">
        <v>393</v>
      </c>
      <c r="J278" s="6"/>
      <c r="K278" s="17"/>
      <c r="L278" s="17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6"/>
    </row>
    <row r="279" spans="1:27" s="2" customFormat="1" ht="15.75">
      <c r="A279" s="78"/>
      <c r="B279" s="83"/>
      <c r="C279" s="3" t="s">
        <v>6</v>
      </c>
      <c r="D279" s="31" t="s">
        <v>138</v>
      </c>
      <c r="E279" s="31" t="s">
        <v>138</v>
      </c>
      <c r="F279" s="31" t="s">
        <v>138</v>
      </c>
      <c r="G279" s="31" t="s">
        <v>138</v>
      </c>
      <c r="H279" s="50" t="s">
        <v>138</v>
      </c>
      <c r="I279" s="31" t="s">
        <v>138</v>
      </c>
      <c r="J279" s="6"/>
      <c r="K279" s="15"/>
      <c r="L279" s="15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6"/>
    </row>
    <row r="280" spans="1:27" s="2" customFormat="1" ht="15.75">
      <c r="A280" s="78"/>
      <c r="B280" s="83"/>
      <c r="C280" s="3" t="s">
        <v>7</v>
      </c>
      <c r="D280" s="31">
        <v>29</v>
      </c>
      <c r="E280" s="31">
        <v>27</v>
      </c>
      <c r="F280" s="31">
        <v>26</v>
      </c>
      <c r="G280" s="31">
        <v>26</v>
      </c>
      <c r="H280" s="50">
        <v>32</v>
      </c>
      <c r="I280" s="31">
        <v>30</v>
      </c>
      <c r="J280" s="6"/>
      <c r="K280" s="17"/>
      <c r="L280" s="17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6">
        <f>SUM(D280:Z280)</f>
        <v>170</v>
      </c>
    </row>
    <row r="281" spans="1:27" s="2" customFormat="1" ht="15.75">
      <c r="A281" s="79"/>
      <c r="B281" s="83"/>
      <c r="C281" s="3" t="s">
        <v>8</v>
      </c>
      <c r="D281" s="27"/>
      <c r="E281" s="27"/>
      <c r="F281" s="27"/>
      <c r="G281" s="27"/>
      <c r="H281" s="20"/>
      <c r="I281" s="20"/>
      <c r="J281" s="20"/>
      <c r="K281" s="20"/>
      <c r="L281" s="20"/>
      <c r="M281" s="16"/>
      <c r="N281" s="16"/>
      <c r="O281" s="16"/>
      <c r="P281" s="16"/>
      <c r="Q281" s="16"/>
      <c r="R281" s="16"/>
      <c r="S281" s="16"/>
      <c r="T281" s="18"/>
      <c r="U281" s="16"/>
      <c r="V281" s="16"/>
      <c r="W281" s="16"/>
      <c r="X281" s="16"/>
      <c r="Y281" s="16"/>
      <c r="Z281" s="16"/>
      <c r="AA281" s="6"/>
    </row>
    <row r="282" spans="1:27" ht="27" customHeight="1">
      <c r="A282" s="77" t="s">
        <v>18</v>
      </c>
      <c r="B282" s="83">
        <v>0.47222222222222221</v>
      </c>
      <c r="C282" s="3" t="s">
        <v>4</v>
      </c>
      <c r="D282" s="31" t="s">
        <v>23</v>
      </c>
      <c r="E282" s="31" t="s">
        <v>23</v>
      </c>
      <c r="F282" s="31" t="s">
        <v>23</v>
      </c>
      <c r="G282" s="31" t="s">
        <v>23</v>
      </c>
      <c r="H282" s="31" t="s">
        <v>23</v>
      </c>
      <c r="I282" s="31" t="s">
        <v>23</v>
      </c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16"/>
      <c r="U282" s="23"/>
      <c r="V282" s="23"/>
      <c r="W282" s="23"/>
      <c r="X282" s="23"/>
      <c r="Y282" s="23"/>
      <c r="Z282" s="23"/>
      <c r="AA282" s="6"/>
    </row>
    <row r="283" spans="1:27" ht="31.5">
      <c r="A283" s="78"/>
      <c r="B283" s="83"/>
      <c r="C283" s="4" t="s">
        <v>5</v>
      </c>
      <c r="D283" s="31" t="s">
        <v>394</v>
      </c>
      <c r="E283" s="31" t="s">
        <v>395</v>
      </c>
      <c r="F283" s="31" t="s">
        <v>396</v>
      </c>
      <c r="G283" s="31" t="s">
        <v>397</v>
      </c>
      <c r="H283" s="31" t="s">
        <v>398</v>
      </c>
      <c r="I283" s="31" t="s">
        <v>399</v>
      </c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16"/>
      <c r="U283" s="23"/>
      <c r="V283" s="23"/>
      <c r="W283" s="23"/>
      <c r="X283" s="23"/>
      <c r="Y283" s="23"/>
      <c r="Z283" s="23"/>
      <c r="AA283" s="6"/>
    </row>
    <row r="284" spans="1:27" ht="15.75">
      <c r="A284" s="78"/>
      <c r="B284" s="83"/>
      <c r="C284" s="3" t="s">
        <v>6</v>
      </c>
      <c r="D284" s="31" t="s">
        <v>138</v>
      </c>
      <c r="E284" s="31" t="s">
        <v>138</v>
      </c>
      <c r="F284" s="31" t="s">
        <v>138</v>
      </c>
      <c r="G284" s="31" t="s">
        <v>138</v>
      </c>
      <c r="H284" s="31" t="s">
        <v>138</v>
      </c>
      <c r="I284" s="31" t="s">
        <v>138</v>
      </c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16"/>
      <c r="U284" s="23"/>
      <c r="V284" s="23"/>
      <c r="W284" s="23"/>
      <c r="X284" s="23"/>
      <c r="Y284" s="23"/>
      <c r="Z284" s="23"/>
      <c r="AA284" s="6"/>
    </row>
    <row r="285" spans="1:27" ht="15.75">
      <c r="A285" s="78"/>
      <c r="B285" s="83"/>
      <c r="C285" s="3" t="s">
        <v>7</v>
      </c>
      <c r="D285" s="31">
        <v>21</v>
      </c>
      <c r="E285" s="31">
        <v>24</v>
      </c>
      <c r="F285" s="31">
        <v>24</v>
      </c>
      <c r="G285" s="31">
        <v>24</v>
      </c>
      <c r="H285" s="31">
        <v>25</v>
      </c>
      <c r="I285" s="31">
        <v>24</v>
      </c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16"/>
      <c r="U285" s="23"/>
      <c r="V285" s="23"/>
      <c r="W285" s="23"/>
      <c r="X285" s="23"/>
      <c r="Y285" s="23"/>
      <c r="Z285" s="23"/>
      <c r="AA285" s="6">
        <f>SUM(D285:Z285)</f>
        <v>142</v>
      </c>
    </row>
    <row r="286" spans="1:27" ht="15.75">
      <c r="A286" s="78"/>
      <c r="B286" s="83"/>
      <c r="C286" s="3" t="s">
        <v>8</v>
      </c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17"/>
      <c r="O286" s="19"/>
      <c r="P286" s="19"/>
      <c r="Q286" s="19"/>
      <c r="R286" s="19"/>
      <c r="S286" s="19"/>
      <c r="T286" s="18"/>
      <c r="U286" s="23"/>
      <c r="V286" s="23"/>
      <c r="W286" s="23"/>
      <c r="X286" s="23"/>
      <c r="Y286" s="23"/>
      <c r="Z286" s="23"/>
      <c r="AA286" s="6"/>
    </row>
    <row r="287" spans="1:27" ht="15.75">
      <c r="A287" s="78"/>
      <c r="B287" s="83">
        <v>0.51388888888888884</v>
      </c>
      <c r="C287" s="3" t="s">
        <v>4</v>
      </c>
      <c r="D287" s="31" t="s">
        <v>23</v>
      </c>
      <c r="E287" s="31" t="s">
        <v>23</v>
      </c>
      <c r="F287" s="31" t="s">
        <v>23</v>
      </c>
      <c r="G287" s="60" t="s">
        <v>23</v>
      </c>
      <c r="H287" s="31" t="s">
        <v>23</v>
      </c>
      <c r="I287" s="31" t="s">
        <v>23</v>
      </c>
      <c r="J287" s="25"/>
      <c r="K287" s="25"/>
      <c r="L287" s="25"/>
      <c r="M287" s="25"/>
      <c r="N287" s="25"/>
      <c r="O287" s="25"/>
      <c r="P287" s="25"/>
      <c r="Q287" s="25"/>
      <c r="R287" s="23"/>
      <c r="S287" s="23"/>
      <c r="T287" s="23"/>
      <c r="U287" s="23"/>
      <c r="V287" s="23"/>
      <c r="W287" s="23"/>
      <c r="X287" s="23"/>
      <c r="Y287" s="23"/>
      <c r="Z287" s="23"/>
      <c r="AA287" s="6"/>
    </row>
    <row r="288" spans="1:27" ht="31.5">
      <c r="A288" s="78"/>
      <c r="B288" s="83"/>
      <c r="C288" s="4" t="s">
        <v>5</v>
      </c>
      <c r="D288" s="31" t="s">
        <v>400</v>
      </c>
      <c r="E288" s="31" t="s">
        <v>401</v>
      </c>
      <c r="F288" s="31" t="s">
        <v>402</v>
      </c>
      <c r="G288" s="31" t="s">
        <v>403</v>
      </c>
      <c r="H288" s="31" t="s">
        <v>405</v>
      </c>
      <c r="I288" s="31" t="s">
        <v>423</v>
      </c>
      <c r="J288" s="25"/>
      <c r="K288" s="25"/>
      <c r="L288" s="25"/>
      <c r="M288" s="25"/>
      <c r="N288" s="25"/>
      <c r="O288" s="25"/>
      <c r="P288" s="25"/>
      <c r="Q288" s="25"/>
      <c r="R288" s="23"/>
      <c r="S288" s="23"/>
      <c r="T288" s="23"/>
      <c r="U288" s="23"/>
      <c r="V288" s="23"/>
      <c r="W288" s="23"/>
      <c r="X288" s="23"/>
      <c r="Y288" s="23"/>
      <c r="Z288" s="23"/>
      <c r="AA288" s="6"/>
    </row>
    <row r="289" spans="1:27" ht="15.75">
      <c r="A289" s="78"/>
      <c r="B289" s="83"/>
      <c r="C289" s="3" t="s">
        <v>6</v>
      </c>
      <c r="D289" s="31" t="s">
        <v>138</v>
      </c>
      <c r="E289" s="31" t="s">
        <v>138</v>
      </c>
      <c r="F289" s="31" t="s">
        <v>138</v>
      </c>
      <c r="G289" s="31" t="s">
        <v>138</v>
      </c>
      <c r="H289" s="31" t="s">
        <v>138</v>
      </c>
      <c r="I289" s="31" t="s">
        <v>138</v>
      </c>
      <c r="J289" s="25"/>
      <c r="K289" s="25"/>
      <c r="L289" s="25"/>
      <c r="M289" s="25"/>
      <c r="N289" s="25"/>
      <c r="O289" s="25"/>
      <c r="P289" s="25"/>
      <c r="Q289" s="25"/>
      <c r="R289" s="23"/>
      <c r="S289" s="23"/>
      <c r="T289" s="23"/>
      <c r="U289" s="23"/>
      <c r="V289" s="23"/>
      <c r="W289" s="23"/>
      <c r="X289" s="23"/>
      <c r="Y289" s="23"/>
      <c r="Z289" s="23"/>
      <c r="AA289" s="6"/>
    </row>
    <row r="290" spans="1:27" ht="15.75">
      <c r="A290" s="78"/>
      <c r="B290" s="83"/>
      <c r="C290" s="3" t="s">
        <v>7</v>
      </c>
      <c r="D290" s="31">
        <v>21</v>
      </c>
      <c r="E290" s="31">
        <v>24</v>
      </c>
      <c r="F290" s="31">
        <v>23</v>
      </c>
      <c r="G290" s="31">
        <v>21</v>
      </c>
      <c r="H290" s="31">
        <v>29</v>
      </c>
      <c r="I290" s="31">
        <v>26</v>
      </c>
      <c r="J290" s="25"/>
      <c r="K290" s="25"/>
      <c r="L290" s="25"/>
      <c r="M290" s="25"/>
      <c r="N290" s="25"/>
      <c r="O290" s="25"/>
      <c r="P290" s="25"/>
      <c r="Q290" s="25"/>
      <c r="R290" s="23"/>
      <c r="S290" s="23"/>
      <c r="T290" s="23"/>
      <c r="U290" s="23"/>
      <c r="V290" s="23"/>
      <c r="W290" s="23"/>
      <c r="X290" s="23"/>
      <c r="Y290" s="23"/>
      <c r="Z290" s="23"/>
      <c r="AA290" s="6">
        <f>SUM(D290:Z290)</f>
        <v>144</v>
      </c>
    </row>
    <row r="291" spans="1:27" ht="15.75">
      <c r="A291" s="78"/>
      <c r="B291" s="83"/>
      <c r="C291" s="3" t="s">
        <v>8</v>
      </c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17"/>
      <c r="O291" s="16"/>
      <c r="P291" s="16"/>
      <c r="Q291" s="16"/>
      <c r="R291" s="16"/>
      <c r="S291" s="16"/>
      <c r="T291" s="18"/>
      <c r="U291" s="23"/>
      <c r="V291" s="23"/>
      <c r="W291" s="23"/>
      <c r="X291" s="23"/>
      <c r="Y291" s="23"/>
      <c r="Z291" s="23"/>
      <c r="AA291" s="6"/>
    </row>
    <row r="292" spans="1:27" ht="15.75">
      <c r="A292" s="78"/>
      <c r="B292" s="83">
        <v>0.55555555555555558</v>
      </c>
      <c r="C292" s="3" t="s">
        <v>4</v>
      </c>
      <c r="D292" s="60" t="s">
        <v>23</v>
      </c>
      <c r="E292" s="60" t="s">
        <v>23</v>
      </c>
      <c r="F292" s="31" t="s">
        <v>23</v>
      </c>
      <c r="G292" s="31" t="s">
        <v>23</v>
      </c>
      <c r="H292" s="31" t="s">
        <v>23</v>
      </c>
      <c r="I292" s="15"/>
      <c r="J292" s="15"/>
      <c r="K292" s="15"/>
      <c r="L292" s="15"/>
      <c r="M292" s="15"/>
      <c r="N292" s="23"/>
      <c r="O292" s="23"/>
      <c r="P292" s="23"/>
      <c r="Q292" s="23"/>
      <c r="R292" s="23"/>
      <c r="S292" s="16"/>
      <c r="T292" s="16"/>
      <c r="U292" s="23"/>
      <c r="V292" s="23"/>
      <c r="W292" s="23"/>
      <c r="X292" s="23"/>
      <c r="Y292" s="23"/>
      <c r="Z292" s="23"/>
      <c r="AA292" s="6"/>
    </row>
    <row r="293" spans="1:27" ht="31.5">
      <c r="A293" s="78"/>
      <c r="B293" s="83"/>
      <c r="C293" s="4" t="s">
        <v>5</v>
      </c>
      <c r="D293" s="31" t="s">
        <v>406</v>
      </c>
      <c r="E293" s="31" t="s">
        <v>407</v>
      </c>
      <c r="F293" s="31" t="s">
        <v>408</v>
      </c>
      <c r="G293" s="31" t="s">
        <v>409</v>
      </c>
      <c r="H293" s="31" t="s">
        <v>404</v>
      </c>
      <c r="I293" s="17"/>
      <c r="J293" s="17"/>
      <c r="K293" s="17"/>
      <c r="L293" s="17"/>
      <c r="M293" s="17"/>
      <c r="N293" s="23"/>
      <c r="O293" s="23"/>
      <c r="P293" s="23"/>
      <c r="Q293" s="23"/>
      <c r="R293" s="23"/>
      <c r="S293" s="16"/>
      <c r="T293" s="16"/>
      <c r="U293" s="23"/>
      <c r="V293" s="23"/>
      <c r="W293" s="23"/>
      <c r="X293" s="23"/>
      <c r="Y293" s="23"/>
      <c r="Z293" s="23"/>
      <c r="AA293" s="6"/>
    </row>
    <row r="294" spans="1:27" ht="15.75">
      <c r="A294" s="78"/>
      <c r="B294" s="83"/>
      <c r="C294" s="3" t="s">
        <v>6</v>
      </c>
      <c r="D294" s="31" t="s">
        <v>138</v>
      </c>
      <c r="E294" s="31" t="s">
        <v>138</v>
      </c>
      <c r="F294" s="31" t="s">
        <v>138</v>
      </c>
      <c r="G294" s="31" t="s">
        <v>138</v>
      </c>
      <c r="H294" s="31" t="s">
        <v>138</v>
      </c>
      <c r="I294" s="15"/>
      <c r="J294" s="15"/>
      <c r="K294" s="15"/>
      <c r="L294" s="15"/>
      <c r="M294" s="15"/>
      <c r="N294" s="23"/>
      <c r="O294" s="23"/>
      <c r="P294" s="23"/>
      <c r="Q294" s="23"/>
      <c r="R294" s="23"/>
      <c r="S294" s="16"/>
      <c r="T294" s="16"/>
      <c r="U294" s="23"/>
      <c r="V294" s="23"/>
      <c r="W294" s="23"/>
      <c r="X294" s="23"/>
      <c r="Y294" s="23"/>
      <c r="Z294" s="23"/>
      <c r="AA294" s="6"/>
    </row>
    <row r="295" spans="1:27" ht="15.75">
      <c r="A295" s="78"/>
      <c r="B295" s="83"/>
      <c r="C295" s="3" t="s">
        <v>7</v>
      </c>
      <c r="D295" s="31">
        <v>20</v>
      </c>
      <c r="E295" s="31">
        <v>25</v>
      </c>
      <c r="F295" s="31">
        <v>31</v>
      </c>
      <c r="G295" s="31">
        <v>28</v>
      </c>
      <c r="H295" s="31">
        <v>22</v>
      </c>
      <c r="I295" s="17"/>
      <c r="J295" s="17"/>
      <c r="K295" s="17"/>
      <c r="L295" s="17"/>
      <c r="M295" s="17"/>
      <c r="N295" s="23"/>
      <c r="O295" s="23"/>
      <c r="P295" s="23"/>
      <c r="Q295" s="23"/>
      <c r="R295" s="23"/>
      <c r="S295" s="16"/>
      <c r="T295" s="16"/>
      <c r="U295" s="23"/>
      <c r="V295" s="23"/>
      <c r="W295" s="23"/>
      <c r="X295" s="23"/>
      <c r="Y295" s="23"/>
      <c r="Z295" s="23"/>
      <c r="AA295" s="6">
        <f>SUM(D295:Z295)</f>
        <v>126</v>
      </c>
    </row>
    <row r="296" spans="1:27" ht="15.75">
      <c r="A296" s="79"/>
      <c r="B296" s="83"/>
      <c r="C296" s="3" t="s">
        <v>8</v>
      </c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6"/>
    </row>
    <row r="297" spans="1:27" ht="15.75">
      <c r="A297" s="77" t="s">
        <v>14</v>
      </c>
      <c r="B297" s="83">
        <v>0.5</v>
      </c>
      <c r="C297" s="3" t="s">
        <v>4</v>
      </c>
      <c r="D297" s="31" t="s">
        <v>23</v>
      </c>
      <c r="E297" s="31" t="s">
        <v>23</v>
      </c>
      <c r="F297" s="31" t="s">
        <v>23</v>
      </c>
      <c r="G297" s="31" t="s">
        <v>23</v>
      </c>
      <c r="H297" s="31" t="s">
        <v>23</v>
      </c>
      <c r="I297" s="31" t="s">
        <v>23</v>
      </c>
      <c r="J297" s="31"/>
      <c r="K297" s="15"/>
      <c r="L297" s="15"/>
      <c r="M297" s="15"/>
      <c r="N297" s="25"/>
      <c r="O297" s="25"/>
      <c r="P297" s="25"/>
      <c r="Q297" s="25"/>
      <c r="R297" s="23"/>
      <c r="S297" s="23"/>
      <c r="T297" s="23"/>
      <c r="U297" s="23"/>
      <c r="V297" s="23"/>
      <c r="W297" s="23"/>
      <c r="X297" s="23"/>
      <c r="Y297" s="23"/>
      <c r="Z297" s="23"/>
      <c r="AA297" s="6"/>
    </row>
    <row r="298" spans="1:27" ht="31.5">
      <c r="A298" s="78"/>
      <c r="B298" s="83"/>
      <c r="C298" s="4" t="s">
        <v>5</v>
      </c>
      <c r="D298" s="31" t="s">
        <v>418</v>
      </c>
      <c r="E298" s="31" t="s">
        <v>419</v>
      </c>
      <c r="F298" s="31" t="s">
        <v>420</v>
      </c>
      <c r="G298" s="31" t="s">
        <v>410</v>
      </c>
      <c r="H298" s="31" t="s">
        <v>411</v>
      </c>
      <c r="I298" s="31" t="s">
        <v>412</v>
      </c>
      <c r="J298" s="31"/>
      <c r="K298" s="17"/>
      <c r="L298" s="17"/>
      <c r="M298" s="17"/>
      <c r="N298" s="25"/>
      <c r="O298" s="25"/>
      <c r="P298" s="25"/>
      <c r="Q298" s="25"/>
      <c r="R298" s="23"/>
      <c r="S298" s="23"/>
      <c r="T298" s="23"/>
      <c r="U298" s="23"/>
      <c r="V298" s="23"/>
      <c r="W298" s="23"/>
      <c r="X298" s="23"/>
      <c r="Y298" s="23"/>
      <c r="Z298" s="23"/>
      <c r="AA298" s="6"/>
    </row>
    <row r="299" spans="1:27" ht="15.75">
      <c r="A299" s="78"/>
      <c r="B299" s="83"/>
      <c r="C299" s="3" t="s">
        <v>6</v>
      </c>
      <c r="D299" s="31" t="s">
        <v>138</v>
      </c>
      <c r="E299" s="31" t="s">
        <v>138</v>
      </c>
      <c r="F299" s="31" t="s">
        <v>138</v>
      </c>
      <c r="G299" s="31" t="s">
        <v>138</v>
      </c>
      <c r="H299" s="31" t="s">
        <v>138</v>
      </c>
      <c r="I299" s="31" t="s">
        <v>138</v>
      </c>
      <c r="J299" s="31"/>
      <c r="K299" s="15"/>
      <c r="L299" s="15"/>
      <c r="M299" s="15"/>
      <c r="N299" s="25"/>
      <c r="O299" s="25"/>
      <c r="P299" s="25"/>
      <c r="Q299" s="25"/>
      <c r="R299" s="23"/>
      <c r="S299" s="23"/>
      <c r="T299" s="23"/>
      <c r="U299" s="23"/>
      <c r="V299" s="23"/>
      <c r="W299" s="23"/>
      <c r="X299" s="23"/>
      <c r="Y299" s="23"/>
      <c r="Z299" s="23"/>
      <c r="AA299" s="6"/>
    </row>
    <row r="300" spans="1:27" ht="15.75">
      <c r="A300" s="78"/>
      <c r="B300" s="83"/>
      <c r="C300" s="3" t="s">
        <v>7</v>
      </c>
      <c r="D300" s="31">
        <v>31</v>
      </c>
      <c r="E300" s="31">
        <v>27</v>
      </c>
      <c r="F300" s="31">
        <v>30</v>
      </c>
      <c r="G300" s="31">
        <v>27</v>
      </c>
      <c r="H300" s="31">
        <v>26</v>
      </c>
      <c r="I300" s="31">
        <v>25</v>
      </c>
      <c r="J300" s="31"/>
      <c r="K300" s="17"/>
      <c r="L300" s="17"/>
      <c r="M300" s="17"/>
      <c r="N300" s="25"/>
      <c r="O300" s="25"/>
      <c r="P300" s="25"/>
      <c r="Q300" s="25"/>
      <c r="R300" s="23"/>
      <c r="S300" s="23"/>
      <c r="T300" s="23"/>
      <c r="U300" s="23"/>
      <c r="V300" s="23"/>
      <c r="W300" s="23"/>
      <c r="X300" s="23"/>
      <c r="Y300" s="23"/>
      <c r="Z300" s="23"/>
      <c r="AA300" s="6">
        <f>SUM(D300:Z300)</f>
        <v>166</v>
      </c>
    </row>
    <row r="301" spans="1:27" ht="15.75">
      <c r="A301" s="78"/>
      <c r="B301" s="83"/>
      <c r="C301" s="3" t="s">
        <v>8</v>
      </c>
      <c r="D301" s="27"/>
      <c r="E301" s="27"/>
      <c r="F301" s="27"/>
      <c r="G301" s="27"/>
      <c r="H301" s="27"/>
      <c r="I301" s="27"/>
      <c r="J301" s="23"/>
      <c r="K301" s="23"/>
      <c r="L301" s="23"/>
      <c r="M301" s="23"/>
      <c r="N301" s="17"/>
      <c r="O301" s="16"/>
      <c r="P301" s="16"/>
      <c r="Q301" s="16"/>
      <c r="R301" s="16"/>
      <c r="S301" s="16"/>
      <c r="T301" s="18"/>
      <c r="U301" s="23"/>
      <c r="V301" s="23"/>
      <c r="W301" s="23"/>
      <c r="X301" s="23"/>
      <c r="Y301" s="23"/>
      <c r="Z301" s="23"/>
      <c r="AA301" s="6"/>
    </row>
    <row r="302" spans="1:27" ht="15.75">
      <c r="A302" s="78"/>
      <c r="B302" s="83">
        <v>0.5625</v>
      </c>
      <c r="C302" s="3" t="s">
        <v>4</v>
      </c>
      <c r="D302" s="31" t="s">
        <v>23</v>
      </c>
      <c r="E302" s="31" t="s">
        <v>23</v>
      </c>
      <c r="F302" s="31" t="s">
        <v>23</v>
      </c>
      <c r="G302" s="31" t="s">
        <v>23</v>
      </c>
      <c r="H302" s="31" t="s">
        <v>23</v>
      </c>
      <c r="I302" s="31" t="s">
        <v>23</v>
      </c>
      <c r="J302" s="25"/>
      <c r="K302" s="15"/>
      <c r="L302" s="15"/>
      <c r="M302" s="15"/>
      <c r="N302" s="23"/>
      <c r="O302" s="23"/>
      <c r="P302" s="23"/>
      <c r="Q302" s="23"/>
      <c r="R302" s="23"/>
      <c r="S302" s="16"/>
      <c r="T302" s="16"/>
      <c r="U302" s="23"/>
      <c r="V302" s="23"/>
      <c r="W302" s="23"/>
      <c r="X302" s="23"/>
      <c r="Y302" s="23"/>
      <c r="Z302" s="23"/>
      <c r="AA302" s="6"/>
    </row>
    <row r="303" spans="1:27" ht="31.5">
      <c r="A303" s="78"/>
      <c r="B303" s="83"/>
      <c r="C303" s="4" t="s">
        <v>5</v>
      </c>
      <c r="D303" s="31" t="s">
        <v>421</v>
      </c>
      <c r="E303" s="31" t="s">
        <v>422</v>
      </c>
      <c r="F303" s="31" t="s">
        <v>425</v>
      </c>
      <c r="G303" s="31" t="s">
        <v>426</v>
      </c>
      <c r="H303" s="31" t="s">
        <v>413</v>
      </c>
      <c r="I303" s="31" t="s">
        <v>417</v>
      </c>
      <c r="J303" s="25"/>
      <c r="K303" s="17"/>
      <c r="L303" s="17"/>
      <c r="M303" s="17"/>
      <c r="N303" s="23"/>
      <c r="O303" s="23"/>
      <c r="P303" s="23"/>
      <c r="Q303" s="23"/>
      <c r="R303" s="23"/>
      <c r="S303" s="16"/>
      <c r="T303" s="16"/>
      <c r="U303" s="23"/>
      <c r="V303" s="23"/>
      <c r="W303" s="23"/>
      <c r="X303" s="23"/>
      <c r="Y303" s="23"/>
      <c r="Z303" s="23"/>
      <c r="AA303" s="6"/>
    </row>
    <row r="304" spans="1:27" ht="15.75">
      <c r="A304" s="78"/>
      <c r="B304" s="83"/>
      <c r="C304" s="3" t="s">
        <v>6</v>
      </c>
      <c r="D304" s="31" t="s">
        <v>138</v>
      </c>
      <c r="E304" s="31" t="s">
        <v>138</v>
      </c>
      <c r="F304" s="31" t="s">
        <v>138</v>
      </c>
      <c r="G304" s="31" t="s">
        <v>138</v>
      </c>
      <c r="H304" s="31" t="s">
        <v>138</v>
      </c>
      <c r="I304" s="31" t="s">
        <v>138</v>
      </c>
      <c r="J304" s="25"/>
      <c r="K304" s="15"/>
      <c r="L304" s="15"/>
      <c r="M304" s="15"/>
      <c r="N304" s="23"/>
      <c r="O304" s="23"/>
      <c r="P304" s="23"/>
      <c r="Q304" s="23"/>
      <c r="R304" s="23"/>
      <c r="S304" s="16"/>
      <c r="T304" s="16"/>
      <c r="U304" s="23"/>
      <c r="V304" s="23"/>
      <c r="W304" s="23"/>
      <c r="X304" s="23"/>
      <c r="Y304" s="23"/>
      <c r="Z304" s="23"/>
      <c r="AA304" s="6"/>
    </row>
    <row r="305" spans="1:27" ht="15.75">
      <c r="A305" s="78"/>
      <c r="B305" s="83"/>
      <c r="C305" s="3" t="s">
        <v>7</v>
      </c>
      <c r="D305" s="31">
        <v>30</v>
      </c>
      <c r="E305" s="31">
        <v>30</v>
      </c>
      <c r="F305" s="31">
        <v>33</v>
      </c>
      <c r="G305" s="31">
        <v>31</v>
      </c>
      <c r="H305" s="31">
        <v>30</v>
      </c>
      <c r="I305" s="31">
        <v>32</v>
      </c>
      <c r="J305" s="25"/>
      <c r="K305" s="17"/>
      <c r="L305" s="17"/>
      <c r="M305" s="17"/>
      <c r="N305" s="23"/>
      <c r="O305" s="23"/>
      <c r="P305" s="23"/>
      <c r="Q305" s="23"/>
      <c r="R305" s="23"/>
      <c r="S305" s="16"/>
      <c r="T305" s="16"/>
      <c r="U305" s="23"/>
      <c r="V305" s="23"/>
      <c r="W305" s="23"/>
      <c r="X305" s="23"/>
      <c r="Y305" s="23"/>
      <c r="Z305" s="23"/>
      <c r="AA305" s="6">
        <f>SUM(D305:Z305)</f>
        <v>186</v>
      </c>
    </row>
    <row r="306" spans="1:27" ht="15.75">
      <c r="A306" s="78"/>
      <c r="B306" s="83"/>
      <c r="C306" s="3" t="s">
        <v>8</v>
      </c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6"/>
    </row>
    <row r="307" spans="1:27" ht="15.75">
      <c r="A307" s="78"/>
      <c r="B307" s="83">
        <v>0.625</v>
      </c>
      <c r="C307" s="3" t="s">
        <v>4</v>
      </c>
      <c r="D307" s="31" t="s">
        <v>23</v>
      </c>
      <c r="E307" s="31" t="s">
        <v>23</v>
      </c>
      <c r="F307" s="31" t="s">
        <v>23</v>
      </c>
      <c r="G307" s="31" t="s">
        <v>23</v>
      </c>
      <c r="H307" s="31" t="s">
        <v>23</v>
      </c>
      <c r="I307" s="31" t="s">
        <v>23</v>
      </c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3"/>
      <c r="X307" s="23"/>
      <c r="Y307" s="23"/>
      <c r="Z307" s="23"/>
      <c r="AA307" s="6"/>
    </row>
    <row r="308" spans="1:27" ht="31.5">
      <c r="A308" s="78"/>
      <c r="B308" s="83"/>
      <c r="C308" s="4" t="s">
        <v>5</v>
      </c>
      <c r="D308" s="31" t="s">
        <v>424</v>
      </c>
      <c r="E308" s="31" t="s">
        <v>414</v>
      </c>
      <c r="F308" s="31" t="s">
        <v>415</v>
      </c>
      <c r="G308" s="31" t="s">
        <v>428</v>
      </c>
      <c r="H308" s="31" t="s">
        <v>416</v>
      </c>
      <c r="I308" s="31" t="s">
        <v>427</v>
      </c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3"/>
      <c r="X308" s="23"/>
      <c r="Y308" s="23"/>
      <c r="Z308" s="23"/>
      <c r="AA308" s="6"/>
    </row>
    <row r="309" spans="1:27" ht="15.75">
      <c r="A309" s="78"/>
      <c r="B309" s="83"/>
      <c r="C309" s="3" t="s">
        <v>6</v>
      </c>
      <c r="D309" s="31" t="s">
        <v>138</v>
      </c>
      <c r="E309" s="31" t="s">
        <v>138</v>
      </c>
      <c r="F309" s="31" t="s">
        <v>138</v>
      </c>
      <c r="G309" s="31" t="s">
        <v>138</v>
      </c>
      <c r="H309" s="31" t="s">
        <v>138</v>
      </c>
      <c r="I309" s="31" t="s">
        <v>138</v>
      </c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3"/>
      <c r="X309" s="23"/>
      <c r="Y309" s="23"/>
      <c r="Z309" s="23"/>
      <c r="AA309" s="6"/>
    </row>
    <row r="310" spans="1:27" ht="15.75">
      <c r="A310" s="78"/>
      <c r="B310" s="83"/>
      <c r="C310" s="3" t="s">
        <v>7</v>
      </c>
      <c r="D310" s="31">
        <v>29</v>
      </c>
      <c r="E310" s="31">
        <v>25</v>
      </c>
      <c r="F310" s="31">
        <v>29</v>
      </c>
      <c r="G310" s="31">
        <v>34</v>
      </c>
      <c r="H310" s="31">
        <v>33</v>
      </c>
      <c r="I310" s="31">
        <v>36</v>
      </c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3"/>
      <c r="X310" s="23"/>
      <c r="Y310" s="23"/>
      <c r="Z310" s="23"/>
      <c r="AA310" s="6">
        <f>SUM(D310:Z310)</f>
        <v>186</v>
      </c>
    </row>
    <row r="311" spans="1:27" ht="15.75">
      <c r="A311" s="79"/>
      <c r="B311" s="83"/>
      <c r="C311" s="3" t="s">
        <v>8</v>
      </c>
      <c r="D311" s="23"/>
      <c r="E311" s="23"/>
      <c r="F311" s="23"/>
      <c r="G311" s="23"/>
      <c r="H311" s="23"/>
      <c r="I311" s="23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8"/>
      <c r="U311" s="23"/>
      <c r="V311" s="23"/>
      <c r="W311" s="23"/>
      <c r="X311" s="23"/>
      <c r="Y311" s="23"/>
      <c r="Z311" s="23"/>
      <c r="AA311" s="6"/>
    </row>
  </sheetData>
  <mergeCells count="89">
    <mergeCell ref="A12:A26"/>
    <mergeCell ref="B297:B301"/>
    <mergeCell ref="B302:B306"/>
    <mergeCell ref="B307:B311"/>
    <mergeCell ref="B102:B106"/>
    <mergeCell ref="B22:B26"/>
    <mergeCell ref="B117:B121"/>
    <mergeCell ref="B92:B96"/>
    <mergeCell ref="B112:B116"/>
    <mergeCell ref="B32:B36"/>
    <mergeCell ref="B77:B81"/>
    <mergeCell ref="B37:B41"/>
    <mergeCell ref="B107:B111"/>
    <mergeCell ref="B282:B286"/>
    <mergeCell ref="B147:B151"/>
    <mergeCell ref="B157:B161"/>
    <mergeCell ref="B6:E6"/>
    <mergeCell ref="A7:T7"/>
    <mergeCell ref="A8:T8"/>
    <mergeCell ref="G9:P9"/>
    <mergeCell ref="D11:Z11"/>
    <mergeCell ref="A1:F1"/>
    <mergeCell ref="A2:F2"/>
    <mergeCell ref="A3:F3"/>
    <mergeCell ref="A4:E4"/>
    <mergeCell ref="A5:F5"/>
    <mergeCell ref="B12:B16"/>
    <mergeCell ref="B17:B21"/>
    <mergeCell ref="B137:B141"/>
    <mergeCell ref="B142:B146"/>
    <mergeCell ref="B52:B56"/>
    <mergeCell ref="B82:B86"/>
    <mergeCell ref="B132:B136"/>
    <mergeCell ref="B57:B61"/>
    <mergeCell ref="B62:B66"/>
    <mergeCell ref="B27:B31"/>
    <mergeCell ref="B67:B71"/>
    <mergeCell ref="B87:B91"/>
    <mergeCell ref="B97:B101"/>
    <mergeCell ref="B42:B46"/>
    <mergeCell ref="B47:B51"/>
    <mergeCell ref="B122:B126"/>
    <mergeCell ref="B72:B76"/>
    <mergeCell ref="A252:A266"/>
    <mergeCell ref="B197:B201"/>
    <mergeCell ref="B207:B211"/>
    <mergeCell ref="B202:B206"/>
    <mergeCell ref="B212:B216"/>
    <mergeCell ref="A137:A151"/>
    <mergeCell ref="B152:B156"/>
    <mergeCell ref="B237:B241"/>
    <mergeCell ref="B192:B196"/>
    <mergeCell ref="B167:B171"/>
    <mergeCell ref="B172:B176"/>
    <mergeCell ref="B177:B181"/>
    <mergeCell ref="B127:B131"/>
    <mergeCell ref="B217:B221"/>
    <mergeCell ref="B232:B236"/>
    <mergeCell ref="B292:B296"/>
    <mergeCell ref="A267:A281"/>
    <mergeCell ref="A282:A296"/>
    <mergeCell ref="A297:A311"/>
    <mergeCell ref="B267:B271"/>
    <mergeCell ref="B272:B276"/>
    <mergeCell ref="B277:B281"/>
    <mergeCell ref="B257:B261"/>
    <mergeCell ref="B262:B266"/>
    <mergeCell ref="A212:A226"/>
    <mergeCell ref="B287:B291"/>
    <mergeCell ref="B242:B246"/>
    <mergeCell ref="B247:B251"/>
    <mergeCell ref="B252:B256"/>
    <mergeCell ref="A152:A166"/>
    <mergeCell ref="A167:A181"/>
    <mergeCell ref="A197:A211"/>
    <mergeCell ref="A227:A251"/>
    <mergeCell ref="B227:B231"/>
    <mergeCell ref="B222:B226"/>
    <mergeCell ref="B187:B191"/>
    <mergeCell ref="B162:B166"/>
    <mergeCell ref="B182:B186"/>
    <mergeCell ref="A182:A196"/>
    <mergeCell ref="A27:A41"/>
    <mergeCell ref="A57:A71"/>
    <mergeCell ref="A87:A101"/>
    <mergeCell ref="A102:A116"/>
    <mergeCell ref="A117:A136"/>
    <mergeCell ref="A72:A86"/>
    <mergeCell ref="A42:A56"/>
  </mergeCells>
  <phoneticPr fontId="32" type="noConversion"/>
  <conditionalFormatting sqref="D18">
    <cfRule type="duplicateValues" dxfId="217" priority="528"/>
  </conditionalFormatting>
  <conditionalFormatting sqref="D23">
    <cfRule type="duplicateValues" dxfId="216" priority="522"/>
  </conditionalFormatting>
  <conditionalFormatting sqref="D38">
    <cfRule type="duplicateValues" dxfId="215" priority="425"/>
  </conditionalFormatting>
  <conditionalFormatting sqref="D43">
    <cfRule type="duplicateValues" dxfId="214" priority="544"/>
  </conditionalFormatting>
  <conditionalFormatting sqref="D48">
    <cfRule type="duplicateValues" dxfId="213" priority="415"/>
  </conditionalFormatting>
  <conditionalFormatting sqref="D53">
    <cfRule type="duplicateValues" dxfId="212" priority="556"/>
  </conditionalFormatting>
  <conditionalFormatting sqref="D73">
    <cfRule type="duplicateValues" dxfId="211" priority="368"/>
  </conditionalFormatting>
  <conditionalFormatting sqref="D88">
    <cfRule type="duplicateValues" dxfId="210" priority="453"/>
  </conditionalFormatting>
  <conditionalFormatting sqref="D93">
    <cfRule type="duplicateValues" dxfId="209" priority="447"/>
  </conditionalFormatting>
  <conditionalFormatting sqref="D128">
    <cfRule type="duplicateValues" dxfId="208" priority="358"/>
  </conditionalFormatting>
  <conditionalFormatting sqref="D133">
    <cfRule type="duplicateValues" dxfId="207" priority="350"/>
  </conditionalFormatting>
  <conditionalFormatting sqref="D143">
    <cfRule type="duplicateValues" dxfId="206" priority="1354"/>
  </conditionalFormatting>
  <conditionalFormatting sqref="D153">
    <cfRule type="duplicateValues" dxfId="205" priority="294"/>
  </conditionalFormatting>
  <conditionalFormatting sqref="D183">
    <cfRule type="duplicateValues" dxfId="204" priority="260"/>
  </conditionalFormatting>
  <conditionalFormatting sqref="D188">
    <cfRule type="duplicateValues" dxfId="203" priority="239"/>
  </conditionalFormatting>
  <conditionalFormatting sqref="D213">
    <cfRule type="duplicateValues" dxfId="202" priority="219"/>
  </conditionalFormatting>
  <conditionalFormatting sqref="D218">
    <cfRule type="duplicateValues" dxfId="201" priority="202"/>
  </conditionalFormatting>
  <conditionalFormatting sqref="D223">
    <cfRule type="duplicateValues" dxfId="200" priority="196"/>
  </conditionalFormatting>
  <conditionalFormatting sqref="D233">
    <cfRule type="duplicateValues" dxfId="199" priority="168"/>
  </conditionalFormatting>
  <conditionalFormatting sqref="D238">
    <cfRule type="duplicateValues" dxfId="198" priority="127"/>
  </conditionalFormatting>
  <conditionalFormatting sqref="D243">
    <cfRule type="duplicateValues" dxfId="197" priority="4"/>
  </conditionalFormatting>
  <conditionalFormatting sqref="D248">
    <cfRule type="duplicateValues" dxfId="196" priority="151"/>
  </conditionalFormatting>
  <conditionalFormatting sqref="D273">
    <cfRule type="duplicateValues" dxfId="195" priority="96"/>
  </conditionalFormatting>
  <conditionalFormatting sqref="D278">
    <cfRule type="duplicateValues" dxfId="194" priority="92"/>
  </conditionalFormatting>
  <conditionalFormatting sqref="D288">
    <cfRule type="duplicateValues" dxfId="193" priority="33"/>
  </conditionalFormatting>
  <conditionalFormatting sqref="E18">
    <cfRule type="duplicateValues" dxfId="192" priority="530"/>
  </conditionalFormatting>
  <conditionalFormatting sqref="E23">
    <cfRule type="duplicateValues" dxfId="191" priority="517"/>
  </conditionalFormatting>
  <conditionalFormatting sqref="E38">
    <cfRule type="duplicateValues" dxfId="190" priority="428"/>
  </conditionalFormatting>
  <conditionalFormatting sqref="E48">
    <cfRule type="duplicateValues" dxfId="189" priority="413"/>
  </conditionalFormatting>
  <conditionalFormatting sqref="E73">
    <cfRule type="duplicateValues" dxfId="188" priority="366"/>
  </conditionalFormatting>
  <conditionalFormatting sqref="E88">
    <cfRule type="duplicateValues" dxfId="187" priority="451"/>
  </conditionalFormatting>
  <conditionalFormatting sqref="E93">
    <cfRule type="duplicateValues" dxfId="186" priority="446"/>
  </conditionalFormatting>
  <conditionalFormatting sqref="E128">
    <cfRule type="duplicateValues" dxfId="185" priority="357"/>
  </conditionalFormatting>
  <conditionalFormatting sqref="E133">
    <cfRule type="duplicateValues" dxfId="184" priority="356"/>
  </conditionalFormatting>
  <conditionalFormatting sqref="E153">
    <cfRule type="duplicateValues" dxfId="183" priority="278"/>
  </conditionalFormatting>
  <conditionalFormatting sqref="E183">
    <cfRule type="duplicateValues" dxfId="182" priority="240"/>
  </conditionalFormatting>
  <conditionalFormatting sqref="E188">
    <cfRule type="duplicateValues" dxfId="181" priority="231"/>
  </conditionalFormatting>
  <conditionalFormatting sqref="E213">
    <cfRule type="duplicateValues" dxfId="180" priority="218"/>
  </conditionalFormatting>
  <conditionalFormatting sqref="E218">
    <cfRule type="duplicateValues" dxfId="179" priority="201"/>
  </conditionalFormatting>
  <conditionalFormatting sqref="E223">
    <cfRule type="duplicateValues" dxfId="178" priority="195"/>
  </conditionalFormatting>
  <conditionalFormatting sqref="E233">
    <cfRule type="duplicateValues" dxfId="177" priority="166"/>
  </conditionalFormatting>
  <conditionalFormatting sqref="E238">
    <cfRule type="duplicateValues" dxfId="176" priority="126"/>
  </conditionalFormatting>
  <conditionalFormatting sqref="E243">
    <cfRule type="duplicateValues" dxfId="175" priority="3"/>
  </conditionalFormatting>
  <conditionalFormatting sqref="E248">
    <cfRule type="duplicateValues" dxfId="174" priority="148"/>
  </conditionalFormatting>
  <conditionalFormatting sqref="E268">
    <cfRule type="duplicateValues" dxfId="173" priority="94"/>
  </conditionalFormatting>
  <conditionalFormatting sqref="E273">
    <cfRule type="duplicateValues" dxfId="172" priority="95"/>
  </conditionalFormatting>
  <conditionalFormatting sqref="E278">
    <cfRule type="duplicateValues" dxfId="171" priority="91"/>
  </conditionalFormatting>
  <conditionalFormatting sqref="F23">
    <cfRule type="duplicateValues" dxfId="170" priority="520"/>
  </conditionalFormatting>
  <conditionalFormatting sqref="F38">
    <cfRule type="duplicateValues" dxfId="169" priority="427"/>
  </conditionalFormatting>
  <conditionalFormatting sqref="F43">
    <cfRule type="duplicateValues" dxfId="168" priority="543"/>
    <cfRule type="duplicateValues" dxfId="167" priority="1320"/>
  </conditionalFormatting>
  <conditionalFormatting sqref="F48">
    <cfRule type="duplicateValues" dxfId="166" priority="545"/>
    <cfRule type="duplicateValues" dxfId="165" priority="1311"/>
  </conditionalFormatting>
  <conditionalFormatting sqref="F73">
    <cfRule type="duplicateValues" dxfId="164" priority="363"/>
  </conditionalFormatting>
  <conditionalFormatting sqref="F88">
    <cfRule type="duplicateValues" dxfId="163" priority="449"/>
  </conditionalFormatting>
  <conditionalFormatting sqref="F93">
    <cfRule type="duplicateValues" dxfId="162" priority="445"/>
  </conditionalFormatting>
  <conditionalFormatting sqref="F128">
    <cfRule type="duplicateValues" dxfId="161" priority="355"/>
  </conditionalFormatting>
  <conditionalFormatting sqref="F153">
    <cfRule type="duplicateValues" dxfId="160" priority="279"/>
  </conditionalFormatting>
  <conditionalFormatting sqref="F158">
    <cfRule type="duplicateValues" dxfId="159" priority="282"/>
  </conditionalFormatting>
  <conditionalFormatting sqref="F178">
    <cfRule type="duplicateValues" dxfId="158" priority="102"/>
  </conditionalFormatting>
  <conditionalFormatting sqref="F183">
    <cfRule type="duplicateValues" dxfId="157" priority="232"/>
  </conditionalFormatting>
  <conditionalFormatting sqref="F193">
    <cfRule type="duplicateValues" dxfId="156" priority="262"/>
  </conditionalFormatting>
  <conditionalFormatting sqref="F213">
    <cfRule type="duplicateValues" dxfId="155" priority="217"/>
  </conditionalFormatting>
  <conditionalFormatting sqref="F218">
    <cfRule type="duplicateValues" dxfId="154" priority="200"/>
  </conditionalFormatting>
  <conditionalFormatting sqref="F223">
    <cfRule type="duplicateValues" dxfId="153" priority="199"/>
  </conditionalFormatting>
  <conditionalFormatting sqref="F233">
    <cfRule type="duplicateValues" dxfId="152" priority="169"/>
  </conditionalFormatting>
  <conditionalFormatting sqref="F238">
    <cfRule type="duplicateValues" dxfId="151" priority="110"/>
  </conditionalFormatting>
  <conditionalFormatting sqref="F243">
    <cfRule type="duplicateValues" dxfId="150" priority="2"/>
  </conditionalFormatting>
  <conditionalFormatting sqref="F248">
    <cfRule type="duplicateValues" dxfId="149" priority="149"/>
  </conditionalFormatting>
  <conditionalFormatting sqref="F268">
    <cfRule type="duplicateValues" dxfId="148" priority="93"/>
  </conditionalFormatting>
  <conditionalFormatting sqref="F273">
    <cfRule type="duplicateValues" dxfId="147" priority="99"/>
  </conditionalFormatting>
  <conditionalFormatting sqref="F278">
    <cfRule type="duplicateValues" dxfId="146" priority="90"/>
  </conditionalFormatting>
  <conditionalFormatting sqref="F288">
    <cfRule type="duplicateValues" dxfId="145" priority="10"/>
  </conditionalFormatting>
  <conditionalFormatting sqref="G23">
    <cfRule type="duplicateValues" dxfId="144" priority="519"/>
  </conditionalFormatting>
  <conditionalFormatting sqref="G38">
    <cfRule type="duplicateValues" dxfId="143" priority="525"/>
  </conditionalFormatting>
  <conditionalFormatting sqref="G43">
    <cfRule type="duplicateValues" dxfId="142" priority="549"/>
    <cfRule type="duplicateValues" dxfId="141" priority="1315"/>
  </conditionalFormatting>
  <conditionalFormatting sqref="G73">
    <cfRule type="duplicateValues" dxfId="140" priority="362"/>
  </conditionalFormatting>
  <conditionalFormatting sqref="G88">
    <cfRule type="duplicateValues" dxfId="139" priority="463"/>
  </conditionalFormatting>
  <conditionalFormatting sqref="G93">
    <cfRule type="duplicateValues" dxfId="138" priority="444"/>
  </conditionalFormatting>
  <conditionalFormatting sqref="G128">
    <cfRule type="duplicateValues" dxfId="137" priority="346"/>
  </conditionalFormatting>
  <conditionalFormatting sqref="G138">
    <cfRule type="duplicateValues" dxfId="136" priority="1351"/>
  </conditionalFormatting>
  <conditionalFormatting sqref="G153">
    <cfRule type="duplicateValues" dxfId="135" priority="295"/>
  </conditionalFormatting>
  <conditionalFormatting sqref="G178">
    <cfRule type="duplicateValues" dxfId="134" priority="83"/>
  </conditionalFormatting>
  <conditionalFormatting sqref="G183">
    <cfRule type="duplicateValues" dxfId="133" priority="236"/>
  </conditionalFormatting>
  <conditionalFormatting sqref="G193">
    <cfRule type="duplicateValues" dxfId="132" priority="259"/>
  </conditionalFormatting>
  <conditionalFormatting sqref="G213">
    <cfRule type="duplicateValues" dxfId="131" priority="216"/>
  </conditionalFormatting>
  <conditionalFormatting sqref="G218">
    <cfRule type="duplicateValues" dxfId="130" priority="198"/>
  </conditionalFormatting>
  <conditionalFormatting sqref="G223">
    <cfRule type="duplicateValues" dxfId="129" priority="194"/>
  </conditionalFormatting>
  <conditionalFormatting sqref="G233">
    <cfRule type="duplicateValues" dxfId="128" priority="154"/>
  </conditionalFormatting>
  <conditionalFormatting sqref="G238">
    <cfRule type="duplicateValues" dxfId="127" priority="104"/>
  </conditionalFormatting>
  <conditionalFormatting sqref="G243">
    <cfRule type="duplicateValues" dxfId="126" priority="1"/>
  </conditionalFormatting>
  <conditionalFormatting sqref="G248">
    <cfRule type="duplicateValues" dxfId="125" priority="150"/>
  </conditionalFormatting>
  <conditionalFormatting sqref="G283">
    <cfRule type="duplicateValues" dxfId="124" priority="16"/>
  </conditionalFormatting>
  <conditionalFormatting sqref="G288">
    <cfRule type="duplicateValues" dxfId="123" priority="11"/>
  </conditionalFormatting>
  <conditionalFormatting sqref="H38">
    <cfRule type="duplicateValues" dxfId="122" priority="529"/>
  </conditionalFormatting>
  <conditionalFormatting sqref="H43">
    <cfRule type="duplicateValues" dxfId="121" priority="552"/>
    <cfRule type="duplicateValues" dxfId="120" priority="1321"/>
  </conditionalFormatting>
  <conditionalFormatting sqref="H48">
    <cfRule type="duplicateValues" dxfId="119" priority="546"/>
  </conditionalFormatting>
  <conditionalFormatting sqref="H53">
    <cfRule type="duplicateValues" dxfId="118" priority="548"/>
    <cfRule type="duplicateValues" dxfId="117" priority="1319"/>
  </conditionalFormatting>
  <conditionalFormatting sqref="H73">
    <cfRule type="duplicateValues" dxfId="116" priority="365"/>
  </conditionalFormatting>
  <conditionalFormatting sqref="H88">
    <cfRule type="duplicateValues" dxfId="115" priority="461"/>
  </conditionalFormatting>
  <conditionalFormatting sqref="H93">
    <cfRule type="duplicateValues" dxfId="114" priority="441"/>
  </conditionalFormatting>
  <conditionalFormatting sqref="H123">
    <cfRule type="duplicateValues" dxfId="113" priority="327"/>
  </conditionalFormatting>
  <conditionalFormatting sqref="H133">
    <cfRule type="duplicateValues" dxfId="112" priority="322"/>
  </conditionalFormatting>
  <conditionalFormatting sqref="H178">
    <cfRule type="duplicateValues" dxfId="111" priority="82"/>
  </conditionalFormatting>
  <conditionalFormatting sqref="H183">
    <cfRule type="duplicateValues" dxfId="110" priority="237"/>
  </conditionalFormatting>
  <conditionalFormatting sqref="H188">
    <cfRule type="duplicateValues" dxfId="109" priority="258"/>
  </conditionalFormatting>
  <conditionalFormatting sqref="H213">
    <cfRule type="duplicateValues" dxfId="108" priority="214"/>
  </conditionalFormatting>
  <conditionalFormatting sqref="H218">
    <cfRule type="duplicateValues" dxfId="107" priority="197"/>
  </conditionalFormatting>
  <conditionalFormatting sqref="H223">
    <cfRule type="duplicateValues" dxfId="106" priority="193"/>
  </conditionalFormatting>
  <conditionalFormatting sqref="H233">
    <cfRule type="duplicateValues" dxfId="105" priority="170"/>
  </conditionalFormatting>
  <conditionalFormatting sqref="H238">
    <cfRule type="duplicateValues" dxfId="104" priority="165"/>
  </conditionalFormatting>
  <conditionalFormatting sqref="H243">
    <cfRule type="duplicateValues" dxfId="103" priority="5"/>
  </conditionalFormatting>
  <conditionalFormatting sqref="H248">
    <cfRule type="duplicateValues" dxfId="102" priority="146"/>
  </conditionalFormatting>
  <conditionalFormatting sqref="H268">
    <cfRule type="duplicateValues" dxfId="101" priority="103"/>
  </conditionalFormatting>
  <conditionalFormatting sqref="H278">
    <cfRule type="duplicateValues" dxfId="100" priority="89"/>
  </conditionalFormatting>
  <conditionalFormatting sqref="H283">
    <cfRule type="duplicateValues" dxfId="99" priority="17"/>
  </conditionalFormatting>
  <conditionalFormatting sqref="I38">
    <cfRule type="duplicateValues" dxfId="98" priority="524"/>
  </conditionalFormatting>
  <conditionalFormatting sqref="I43">
    <cfRule type="duplicateValues" dxfId="97" priority="550"/>
  </conditionalFormatting>
  <conditionalFormatting sqref="I73">
    <cfRule type="duplicateValues" dxfId="96" priority="361"/>
  </conditionalFormatting>
  <conditionalFormatting sqref="I88">
    <cfRule type="duplicateValues" dxfId="95" priority="455"/>
  </conditionalFormatting>
  <conditionalFormatting sqref="I93">
    <cfRule type="duplicateValues" dxfId="94" priority="440"/>
  </conditionalFormatting>
  <conditionalFormatting sqref="I133">
    <cfRule type="duplicateValues" dxfId="93" priority="321"/>
  </conditionalFormatting>
  <conditionalFormatting sqref="I138">
    <cfRule type="duplicateValues" dxfId="92" priority="1303"/>
  </conditionalFormatting>
  <conditionalFormatting sqref="I143">
    <cfRule type="duplicateValues" dxfId="91" priority="1304"/>
  </conditionalFormatting>
  <conditionalFormatting sqref="I148">
    <cfRule type="duplicateValues" dxfId="90" priority="1305"/>
  </conditionalFormatting>
  <conditionalFormatting sqref="I153">
    <cfRule type="duplicateValues" dxfId="89" priority="281"/>
  </conditionalFormatting>
  <conditionalFormatting sqref="I183">
    <cfRule type="duplicateValues" dxfId="88" priority="234"/>
  </conditionalFormatting>
  <conditionalFormatting sqref="I188">
    <cfRule type="duplicateValues" dxfId="87" priority="256"/>
  </conditionalFormatting>
  <conditionalFormatting sqref="I213">
    <cfRule type="duplicateValues" dxfId="86" priority="213"/>
  </conditionalFormatting>
  <conditionalFormatting sqref="I218">
    <cfRule type="duplicateValues" dxfId="85" priority="215"/>
  </conditionalFormatting>
  <conditionalFormatting sqref="I233">
    <cfRule type="duplicateValues" dxfId="84" priority="156"/>
  </conditionalFormatting>
  <conditionalFormatting sqref="I238">
    <cfRule type="duplicateValues" dxfId="83" priority="147"/>
  </conditionalFormatting>
  <conditionalFormatting sqref="I248">
    <cfRule type="duplicateValues" dxfId="82" priority="132"/>
  </conditionalFormatting>
  <conditionalFormatting sqref="I253">
    <cfRule type="duplicateValues" dxfId="81" priority="111"/>
  </conditionalFormatting>
  <conditionalFormatting sqref="I278">
    <cfRule type="duplicateValues" dxfId="80" priority="88"/>
  </conditionalFormatting>
  <conditionalFormatting sqref="I283">
    <cfRule type="duplicateValues" dxfId="79" priority="27"/>
  </conditionalFormatting>
  <conditionalFormatting sqref="I293">
    <cfRule type="duplicateValues" dxfId="78" priority="61"/>
  </conditionalFormatting>
  <conditionalFormatting sqref="J18">
    <cfRule type="duplicateValues" dxfId="77" priority="516"/>
  </conditionalFormatting>
  <conditionalFormatting sqref="J58">
    <cfRule type="duplicateValues" dxfId="76" priority="506"/>
  </conditionalFormatting>
  <conditionalFormatting sqref="J73">
    <cfRule type="duplicateValues" dxfId="75" priority="360"/>
  </conditionalFormatting>
  <conditionalFormatting sqref="J88">
    <cfRule type="duplicateValues" dxfId="74" priority="457"/>
  </conditionalFormatting>
  <conditionalFormatting sqref="J93">
    <cfRule type="duplicateValues" dxfId="73" priority="443"/>
  </conditionalFormatting>
  <conditionalFormatting sqref="J133">
    <cfRule type="duplicateValues" dxfId="72" priority="318"/>
  </conditionalFormatting>
  <conditionalFormatting sqref="J183">
    <cfRule type="duplicateValues" dxfId="71" priority="263"/>
  </conditionalFormatting>
  <conditionalFormatting sqref="J188">
    <cfRule type="duplicateValues" dxfId="70" priority="233"/>
  </conditionalFormatting>
  <conditionalFormatting sqref="J193">
    <cfRule type="duplicateValues" dxfId="69" priority="242"/>
  </conditionalFormatting>
  <conditionalFormatting sqref="J213">
    <cfRule type="duplicateValues" dxfId="68" priority="212"/>
  </conditionalFormatting>
  <conditionalFormatting sqref="J223">
    <cfRule type="duplicateValues" dxfId="67" priority="175"/>
  </conditionalFormatting>
  <conditionalFormatting sqref="J233">
    <cfRule type="duplicateValues" dxfId="66" priority="155"/>
  </conditionalFormatting>
  <conditionalFormatting sqref="J248">
    <cfRule type="duplicateValues" dxfId="65" priority="152"/>
  </conditionalFormatting>
  <conditionalFormatting sqref="J253">
    <cfRule type="duplicateValues" dxfId="64" priority="125"/>
  </conditionalFormatting>
  <conditionalFormatting sqref="J293">
    <cfRule type="duplicateValues" dxfId="63" priority="69"/>
  </conditionalFormatting>
  <conditionalFormatting sqref="K58">
    <cfRule type="duplicateValues" dxfId="62" priority="497"/>
  </conditionalFormatting>
  <conditionalFormatting sqref="K73">
    <cfRule type="duplicateValues" dxfId="61" priority="359"/>
  </conditionalFormatting>
  <conditionalFormatting sqref="K133">
    <cfRule type="duplicateValues" dxfId="60" priority="320"/>
  </conditionalFormatting>
  <conditionalFormatting sqref="K183">
    <cfRule type="duplicateValues" dxfId="59" priority="266"/>
  </conditionalFormatting>
  <conditionalFormatting sqref="K188">
    <cfRule type="duplicateValues" dxfId="58" priority="235"/>
  </conditionalFormatting>
  <conditionalFormatting sqref="K193">
    <cfRule type="duplicateValues" dxfId="57" priority="241"/>
  </conditionalFormatting>
  <conditionalFormatting sqref="K223">
    <cfRule type="duplicateValues" dxfId="56" priority="174"/>
  </conditionalFormatting>
  <conditionalFormatting sqref="K228">
    <cfRule type="duplicateValues" dxfId="55" priority="167"/>
  </conditionalFormatting>
  <conditionalFormatting sqref="K238">
    <cfRule type="duplicateValues" dxfId="54" priority="157"/>
  </conditionalFormatting>
  <conditionalFormatting sqref="K278">
    <cfRule type="duplicateValues" dxfId="53" priority="374"/>
  </conditionalFormatting>
  <conditionalFormatting sqref="K293">
    <cfRule type="duplicateValues" dxfId="52" priority="67"/>
  </conditionalFormatting>
  <conditionalFormatting sqref="K303">
    <cfRule type="duplicateValues" dxfId="51" priority="26"/>
  </conditionalFormatting>
  <conditionalFormatting sqref="L58">
    <cfRule type="duplicateValues" dxfId="50" priority="494"/>
  </conditionalFormatting>
  <conditionalFormatting sqref="L73">
    <cfRule type="duplicateValues" dxfId="49" priority="364"/>
  </conditionalFormatting>
  <conditionalFormatting sqref="L128">
    <cfRule type="duplicateValues" dxfId="48" priority="326"/>
  </conditionalFormatting>
  <conditionalFormatting sqref="L133">
    <cfRule type="duplicateValues" dxfId="47" priority="319"/>
  </conditionalFormatting>
  <conditionalFormatting sqref="L183">
    <cfRule type="duplicateValues" dxfId="46" priority="267"/>
  </conditionalFormatting>
  <conditionalFormatting sqref="L213">
    <cfRule type="duplicateValues" dxfId="45" priority="222"/>
  </conditionalFormatting>
  <conditionalFormatting sqref="L223">
    <cfRule type="duplicateValues" dxfId="44" priority="173"/>
  </conditionalFormatting>
  <conditionalFormatting sqref="L268">
    <cfRule type="duplicateValues" dxfId="43" priority="101"/>
  </conditionalFormatting>
  <conditionalFormatting sqref="L278">
    <cfRule type="duplicateValues" dxfId="42" priority="388"/>
  </conditionalFormatting>
  <conditionalFormatting sqref="L293">
    <cfRule type="duplicateValues" dxfId="41" priority="71"/>
  </conditionalFormatting>
  <conditionalFormatting sqref="L303">
    <cfRule type="duplicateValues" dxfId="40" priority="30"/>
  </conditionalFormatting>
  <conditionalFormatting sqref="M73">
    <cfRule type="duplicateValues" dxfId="39" priority="367"/>
  </conditionalFormatting>
  <conditionalFormatting sqref="M128">
    <cfRule type="duplicateValues" dxfId="38" priority="335"/>
  </conditionalFormatting>
  <conditionalFormatting sqref="M183">
    <cfRule type="duplicateValues" dxfId="37" priority="254"/>
  </conditionalFormatting>
  <conditionalFormatting sqref="M213">
    <cfRule type="duplicateValues" dxfId="36" priority="221"/>
  </conditionalFormatting>
  <conditionalFormatting sqref="M223">
    <cfRule type="duplicateValues" dxfId="35" priority="172"/>
  </conditionalFormatting>
  <conditionalFormatting sqref="M233">
    <cfRule type="duplicateValues" dxfId="34" priority="44"/>
  </conditionalFormatting>
  <conditionalFormatting sqref="M293">
    <cfRule type="duplicateValues" dxfId="33" priority="72"/>
  </conditionalFormatting>
  <conditionalFormatting sqref="M303">
    <cfRule type="duplicateValues" dxfId="32" priority="31"/>
  </conditionalFormatting>
  <conditionalFormatting sqref="N183">
    <cfRule type="duplicateValues" dxfId="31" priority="253"/>
  </conditionalFormatting>
  <conditionalFormatting sqref="N188">
    <cfRule type="duplicateValues" dxfId="30" priority="238"/>
  </conditionalFormatting>
  <conditionalFormatting sqref="N213">
    <cfRule type="duplicateValues" dxfId="29" priority="220"/>
  </conditionalFormatting>
  <conditionalFormatting sqref="N218">
    <cfRule type="duplicateValues" dxfId="28" priority="192"/>
  </conditionalFormatting>
  <conditionalFormatting sqref="N223">
    <cfRule type="duplicateValues" dxfId="27" priority="185"/>
  </conditionalFormatting>
  <conditionalFormatting sqref="N228">
    <cfRule type="duplicateValues" dxfId="26" priority="163"/>
  </conditionalFormatting>
  <conditionalFormatting sqref="N273">
    <cfRule type="duplicateValues" dxfId="25" priority="87"/>
  </conditionalFormatting>
  <conditionalFormatting sqref="O183">
    <cfRule type="duplicateValues" dxfId="24" priority="264"/>
  </conditionalFormatting>
  <conditionalFormatting sqref="O188">
    <cfRule type="duplicateValues" dxfId="23" priority="243"/>
  </conditionalFormatting>
  <conditionalFormatting sqref="O213">
    <cfRule type="duplicateValues" dxfId="22" priority="211"/>
  </conditionalFormatting>
  <conditionalFormatting sqref="O218">
    <cfRule type="duplicateValues" dxfId="21" priority="191"/>
  </conditionalFormatting>
  <conditionalFormatting sqref="O223">
    <cfRule type="duplicateValues" dxfId="20" priority="184"/>
  </conditionalFormatting>
  <conditionalFormatting sqref="P183">
    <cfRule type="duplicateValues" dxfId="19" priority="265"/>
  </conditionalFormatting>
  <conditionalFormatting sqref="P213">
    <cfRule type="duplicateValues" dxfId="18" priority="210"/>
  </conditionalFormatting>
  <conditionalFormatting sqref="P223">
    <cfRule type="duplicateValues" dxfId="17" priority="183"/>
  </conditionalFormatting>
  <conditionalFormatting sqref="Q183">
    <cfRule type="duplicateValues" dxfId="16" priority="257"/>
  </conditionalFormatting>
  <conditionalFormatting sqref="Q213">
    <cfRule type="duplicateValues" dxfId="15" priority="208"/>
  </conditionalFormatting>
  <conditionalFormatting sqref="Q218">
    <cfRule type="duplicateValues" dxfId="14" priority="189"/>
  </conditionalFormatting>
  <conditionalFormatting sqref="Q223">
    <cfRule type="duplicateValues" dxfId="13" priority="182"/>
  </conditionalFormatting>
  <conditionalFormatting sqref="R88">
    <cfRule type="duplicateValues" dxfId="12" priority="439"/>
  </conditionalFormatting>
  <conditionalFormatting sqref="R213">
    <cfRule type="duplicateValues" dxfId="11" priority="207"/>
  </conditionalFormatting>
  <conditionalFormatting sqref="R218">
    <cfRule type="duplicateValues" dxfId="10" priority="188"/>
  </conditionalFormatting>
  <conditionalFormatting sqref="S88">
    <cfRule type="duplicateValues" dxfId="9" priority="438"/>
  </conditionalFormatting>
  <conditionalFormatting sqref="S213">
    <cfRule type="duplicateValues" dxfId="8" priority="206"/>
  </conditionalFormatting>
  <conditionalFormatting sqref="S218">
    <cfRule type="duplicateValues" dxfId="7" priority="187"/>
  </conditionalFormatting>
  <conditionalFormatting sqref="T88">
    <cfRule type="duplicateValues" dxfId="6" priority="561"/>
  </conditionalFormatting>
  <conditionalFormatting sqref="T213">
    <cfRule type="duplicateValues" dxfId="5" priority="205"/>
  </conditionalFormatting>
  <conditionalFormatting sqref="T218">
    <cfRule type="duplicateValues" dxfId="4" priority="186"/>
  </conditionalFormatting>
  <conditionalFormatting sqref="U213">
    <cfRule type="duplicateValues" dxfId="3" priority="204"/>
  </conditionalFormatting>
  <conditionalFormatting sqref="V213">
    <cfRule type="duplicateValues" dxfId="2" priority="203"/>
  </conditionalFormatting>
  <conditionalFormatting sqref="W218:Z218 P218">
    <cfRule type="duplicateValues" dxfId="1" priority="1374"/>
  </conditionalFormatting>
  <conditionalFormatting sqref="Z198">
    <cfRule type="duplicateValues" dxfId="0" priority="20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Senan</dc:creator>
  <cp:keywords/>
  <dc:description/>
  <cp:lastModifiedBy>Otaq 222</cp:lastModifiedBy>
  <cp:revision/>
  <dcterms:created xsi:type="dcterms:W3CDTF">2024-10-01T07:44:13Z</dcterms:created>
  <dcterms:modified xsi:type="dcterms:W3CDTF">2025-12-16T12:13:31Z</dcterms:modified>
  <cp:category/>
  <cp:contentStatus/>
</cp:coreProperties>
</file>