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edvel_P25-26\Sessiya\Новая папка\"/>
    </mc:Choice>
  </mc:AlternateContent>
  <bookViews>
    <workbookView xWindow="0" yWindow="0" windowWidth="28800" windowHeight="12330"/>
  </bookViews>
  <sheets>
    <sheet name="I bina" sheetId="9" r:id="rId1"/>
  </sheets>
  <definedNames>
    <definedName name="_xlnm._FilterDatabase" localSheetId="0" hidden="1">'I bina'!$A$11:$AA$96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0" i="9" l="1"/>
  <c r="AA45" i="9" l="1"/>
  <c r="AA40" i="9"/>
  <c r="AA30" i="9"/>
  <c r="AA25" i="9"/>
  <c r="AA95" i="9" l="1"/>
  <c r="AA90" i="9"/>
  <c r="AA85" i="9"/>
  <c r="AA80" i="9"/>
  <c r="AA75" i="9"/>
  <c r="AA70" i="9"/>
  <c r="AA65" i="9"/>
  <c r="AA60" i="9"/>
  <c r="AA55" i="9"/>
  <c r="AA50" i="9"/>
  <c r="AA35" i="9"/>
  <c r="AA20" i="9"/>
  <c r="AA15" i="9"/>
</calcChain>
</file>

<file path=xl/sharedStrings.xml><?xml version="1.0" encoding="utf-8"?>
<sst xmlns="http://schemas.openxmlformats.org/spreadsheetml/2006/main" count="393" uniqueCount="124">
  <si>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</si>
  <si>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</si>
  <si>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</si>
  <si>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</si>
  <si>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</si>
  <si>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</si>
  <si>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</si>
  <si>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</si>
  <si>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</si>
  <si>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</si>
  <si>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27 yanvar</t>
  </si>
  <si>
    <t>28 yanvar</t>
  </si>
  <si>
    <t>30 yanvar</t>
  </si>
  <si>
    <t>SESSİYA İMTAHANI CƏDVƏLİ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</si>
  <si>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</si>
  <si>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</si>
  <si>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</si>
  <si>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</si>
  <si>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Yazılı</t>
  </si>
  <si>
    <t xml:space="preserve">06 yanvar </t>
  </si>
  <si>
    <t xml:space="preserve">08 yanvar </t>
  </si>
  <si>
    <t>Test</t>
  </si>
  <si>
    <t>SABAH</t>
  </si>
  <si>
    <t>18_S_24_03_402_00031 Menecment</t>
  </si>
  <si>
    <t>18_S_24_03_405/1_00031 Menecment</t>
  </si>
  <si>
    <t>18_S_24_03_405/2_00031 Menecment</t>
  </si>
  <si>
    <t>18_S_24_03_408_00502 Korporativ idarəetmə</t>
  </si>
  <si>
    <t>18_S_24_01_635_00482 Kompyuter əsaslı mühəndis qrafikası</t>
  </si>
  <si>
    <t>18_S_24_03_401/2_00177 Beynəlxalq nəqliyyat əməliyyatları</t>
  </si>
  <si>
    <t>18_S_24_03_401/1_00177 Beynəlxalq nəqliyyat əməliyyatları</t>
  </si>
  <si>
    <t>18_S_23_03_401_00176 Beynəlxalq multimodal daşımalar</t>
  </si>
  <si>
    <t>18_S_23_03_401/1_00176 Beynəlxalq multimodal daşımalar</t>
  </si>
  <si>
    <t>18_S_23_03_402_00455 İstehsalın idarə edilməsi</t>
  </si>
  <si>
    <t>18_S_23_03_405/1_00437 İqtisadi diplomatiya</t>
  </si>
  <si>
    <t>18_S_23_03_405/2_00437 İqtisadi diplomatiya</t>
  </si>
  <si>
    <t>18_S_23_03_406/1_00527 Maliyyə modelləşdirilməsi</t>
  </si>
  <si>
    <t>18_S_23_03_406/2_00527 Maliyyə modelləşdirilməsi</t>
  </si>
  <si>
    <t>18_S_23_03_406/3_00672 Portfelin idarə edilməsi</t>
  </si>
  <si>
    <t>18_S_23_03_409/1_00526 Maliyyə menecmenti</t>
  </si>
  <si>
    <t>18_S_23_03_409/2_00526 Maliyyə menecmenti</t>
  </si>
  <si>
    <t>18_S_23_01_635_00348 Funksional qida məhsullarının texnologiyası</t>
  </si>
  <si>
    <t>18_S_24_03_402_00425 İnsan resurslarının idarə edilməsi</t>
  </si>
  <si>
    <t>18_S_24_03_405/1_00171 Beynəlxalq iqtisadiyyat</t>
  </si>
  <si>
    <t>18_S_24_03_405/2_00171 Beynəlxalq iqtisadiyyat</t>
  </si>
  <si>
    <t>18_S_24_03_408_00523 Makroiqtisadiyyat</t>
  </si>
  <si>
    <t>18_S_24_01_635_00696 Qida biotexnologiyası</t>
  </si>
  <si>
    <t xml:space="preserve">18_S_24_03_635_01036_Xarici dildə işgüzar və akademik kommunikasiya 5		</t>
  </si>
  <si>
    <t>18_S_24_01_401/2_00171 Beynəlxalq iqtisadiyyat</t>
  </si>
  <si>
    <t>18_S_24_03_401/1_00171 Beynəlxalq iqtisadiyyat</t>
  </si>
  <si>
    <t>18_S_23_03_401_00713 Qlobal logistika və təchizat sistemləri</t>
  </si>
  <si>
    <t>18_S_23_03_401/1_00713 Qlobal logistika və təchizat sistemləri</t>
  </si>
  <si>
    <t>18_S_23_03_402_00305 Əməliyyatların idarə edilməsi</t>
  </si>
  <si>
    <t>18_S_23_03_405/2_00411 İnkişaf iqtisadiyyatı</t>
  </si>
  <si>
    <t>18_S_23_03_409/1_00132 Ali idarəetmə hesabatlılığı</t>
  </si>
  <si>
    <t>18_S_23_03_409/2_00132 Ali idarəetmə hesabatlılığı</t>
  </si>
  <si>
    <t>18_S_23_03_409/1/2_00903 Maliyyə aktivlərinin qiymətləndirilməsi</t>
  </si>
  <si>
    <t>18_S_23_03_406/1_00917 Vergitutma</t>
  </si>
  <si>
    <t>18_S_23_03_406/2_00917 Vergitutma</t>
  </si>
  <si>
    <t>18_S_23_03_406/3_00917 Vergitutma</t>
  </si>
  <si>
    <t>18_S_23_01_635_00464 Keyfiyyəti idarəetmə sistemləri</t>
  </si>
  <si>
    <t>18_S_23_03_405/1_00402 İnformasiya texnologiyaları</t>
  </si>
  <si>
    <t>18_S_24_03_402_00837 Statistika</t>
  </si>
  <si>
    <t>18_S_24_03_405/1_00837 Statistika</t>
  </si>
  <si>
    <t>18_S_24_03_405/2_00837 Statistika</t>
  </si>
  <si>
    <t>18_S_24_03_408_00837 Statistika</t>
  </si>
  <si>
    <t>18_S_24_01_635_00707 Qida mühəndiliyində qidalanma və sağlamlıq</t>
  </si>
  <si>
    <t>18_S_24_03_401/2_00345 Firmalar, bazarlar və rəqabət</t>
  </si>
  <si>
    <t>18_S_24_03_401/1_00345 Firmalar, bazarlar və rəqabət</t>
  </si>
  <si>
    <t>16 yanvar</t>
  </si>
  <si>
    <t>18_S_23_03_401_00282 Ekonometrika</t>
  </si>
  <si>
    <t>18_S_23_03_401/1_00282 Ekonometrika</t>
  </si>
  <si>
    <t>18_S_23_03_405/1_00411 İnkişaf iqtisadiyyatı</t>
  </si>
  <si>
    <t>18_S_23_03_406/1_00282 Ekonometrika</t>
  </si>
  <si>
    <t>18_S_23_03_406/2_00282 Ekonometrika</t>
  </si>
  <si>
    <t>18_S_23_03_406/3_00282 Ekonometrika</t>
  </si>
  <si>
    <t>18_S_23_01_635_00586 Meyvə və tərəvəz texnologiyası</t>
  </si>
  <si>
    <t>18_S_23_03_402_00341 Fəlsəfə</t>
  </si>
  <si>
    <t>18_S_23_03_405/2_00402 İnformasiya texnologiyaları</t>
  </si>
  <si>
    <t>18_S_23_03_409/1_00175 Beynəlxalq menecment</t>
  </si>
  <si>
    <t>18_S_23_03_409/2_00175 Beynəlxalq menecment</t>
  </si>
  <si>
    <t>18_S_24_03_402_00531 Maliyyə uçotu</t>
  </si>
  <si>
    <t>18_S_24_03_405/1_00736 Rəqəmsal iqtisadiyyat</t>
  </si>
  <si>
    <t>18_S_24_03_405/2_00736 Rəqəmsal iqtisadiyyat</t>
  </si>
  <si>
    <t>18_S_24_03_408_00425 İnsan resurslarının idarə edilməsi</t>
  </si>
  <si>
    <t>18_S_24_03_635_00721 Reaksiya kinetikası</t>
  </si>
  <si>
    <t>18_S_24_01_401/2_00221 Davranış iqtisadiyyatı</t>
  </si>
  <si>
    <t>18_S_24_03_401/1_00332 Ətraf mühitin iqtisadiyyatı</t>
  </si>
  <si>
    <t xml:space="preserve">23 yanvar </t>
  </si>
  <si>
    <t>18_S_23_03_401_00316 Etika</t>
  </si>
  <si>
    <t>18_S_23_03_401/1_00574 Məntiq</t>
  </si>
  <si>
    <t>18_S_23_03_402_00175 Beynəlxalq menecment</t>
  </si>
  <si>
    <t>18_S_23_03_405/1_00175 Beynəlxalq menecment</t>
  </si>
  <si>
    <t>18_S_23_03_405/2_00610 Müasir idarəetmə metodları</t>
  </si>
  <si>
    <t>18_S_23_03_406/1_00034 Mülki müdafiə</t>
  </si>
  <si>
    <t>18_S_23_03_406/2_00034 Mülki müdafiə</t>
  </si>
  <si>
    <t>18_S_23_03_406/3_00034 Mülki müdafiə</t>
  </si>
  <si>
    <t>18_S_23_03_409/1_00034 Mülki müdafiə</t>
  </si>
  <si>
    <t>18_S_23_03_409/2_00034 Mülki müdafiə</t>
  </si>
  <si>
    <t>18_S_23_01_635_00756 Sağlamlıq və əməyin mühafizəsi</t>
  </si>
  <si>
    <t>18_S_23_03_401_00130 Aktivlərin qiymətləndirilməsi və idarəedilməsi</t>
  </si>
  <si>
    <t>18_S_23_03_401/1_00222 Davranış maliyyəsi</t>
  </si>
  <si>
    <t>18_S_23_03_402_01225 Sərt bacarıqlar (Hard skills)</t>
  </si>
  <si>
    <t>18_S_23_03_405/1_01225 Sərt bacarıqlar (Hard skills)</t>
  </si>
  <si>
    <t>18_S_23_03_405/2_01225 Sərt bacarıqlar (Hard skills)</t>
  </si>
  <si>
    <t>18_S_23_01_635_00847 Süd texnologiyası</t>
  </si>
  <si>
    <t>18_S_23_03_406/2_00222 Davranış maliyyəsi</t>
  </si>
  <si>
    <t>18_S_23_03_406/3_00130 Aktivlərin qiymətləndirilməsi və idarəedilməsi</t>
  </si>
  <si>
    <t>18_S_23_03_409/1_01225 Sərt bacarıqlar (Hard skills)</t>
  </si>
  <si>
    <t>18_S_23_03_409/2_01225 Sərt bacarıqlar (Hard skills)</t>
  </si>
  <si>
    <t>18_S_23_03_406/1_00222 Davranış maliyyəsi</t>
  </si>
  <si>
    <t>18_S_24_03_402_00034 Mülki müdafiə</t>
  </si>
  <si>
    <t>18_S_24_03_405/1_00034 Mülki müdafiə</t>
  </si>
  <si>
    <t>18_S_24_03_405/2_00034 Mülki müdafiə</t>
  </si>
  <si>
    <t>18_S_24_01_635_00034 Mülki müdafiə</t>
  </si>
  <si>
    <t>18_S_24_03_401/2_00517 Liderlik</t>
  </si>
  <si>
    <t>18_S_24_03_401/1_00517 Liderlik</t>
  </si>
  <si>
    <t>18_S_24_03_635_00134 Alkoqollu və alkoqolsuz içkilərin texnologiyası</t>
  </si>
  <si>
    <t>18_S_23_03_635_00709 Qida sənayesində texnoloji əməliyyatlar</t>
  </si>
  <si>
    <t>SABAH  qrupları üzrə 2025/2026-cı tədris ilinin Payız semestrinin </t>
  </si>
  <si>
    <t>09 yanvar</t>
  </si>
  <si>
    <t xml:space="preserve">12 yanvar </t>
  </si>
  <si>
    <t>19 yanvar</t>
  </si>
  <si>
    <t xml:space="preserve">21 yanvar </t>
  </si>
  <si>
    <t xml:space="preserve">05 yanvar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</si>
</sst>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0"/>
      <name val="Times New Roman"/>
      <family val="1"/>
      <charset val="204"/>
    </font>
    <font>
      <b/>
      <sz val="15"/>
      <color rgb="FFFF0000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name val="Times New Roman"/>
      <family val="1"/>
    </font>
    <font>
      <sz val="15"/>
      <name val="Times New Roman"/>
      <family val="1"/>
      <charset val="204"/>
    </font>
    <font>
      <sz val="11"/>
      <name val="Aptos Narrow"/>
      <family val="2"/>
      <charset val="204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15" fillId="0" borderId="1" xfId="1" applyFont="1" applyBorder="1" applyAlignment="1">
      <alignment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0" fontId="18" fillId="0" borderId="1" xfId="2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1" xfId="1" applyFont="1" applyBorder="1" applyAlignment="1">
      <alignment horizontal="center" vertical="center" wrapText="1"/>
    </xf>
    <xf numFmtId="0" fontId="15" fillId="2" borderId="1" xfId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wrapText="1"/>
    </xf>
    <xf numFmtId="0" fontId="15" fillId="2" borderId="1" xfId="1" applyFont="1" applyFill="1" applyBorder="1" applyAlignment="1">
      <alignment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5" fillId="2" borderId="3" xfId="1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5" xfId="1" applyFont="1" applyBorder="1" applyAlignment="1">
      <alignment wrapText="1"/>
    </xf>
    <xf numFmtId="0" fontId="18" fillId="0" borderId="5" xfId="0" applyFont="1" applyBorder="1" applyAlignment="1">
      <alignment vertical="center" wrapText="1"/>
    </xf>
    <xf numFmtId="49" fontId="16" fillId="0" borderId="5" xfId="1" applyNumberFormat="1" applyFont="1" applyBorder="1" applyAlignment="1">
      <alignment horizontal="center" vertical="center" textRotation="90"/>
    </xf>
    <xf numFmtId="49" fontId="16" fillId="0" borderId="6" xfId="1" applyNumberFormat="1" applyFont="1" applyBorder="1" applyAlignment="1">
      <alignment horizontal="center" vertical="center" textRotation="90"/>
    </xf>
    <xf numFmtId="49" fontId="16" fillId="0" borderId="12" xfId="1" applyNumberFormat="1" applyFont="1" applyBorder="1" applyAlignment="1">
      <alignment horizontal="center" vertical="center" textRotation="90"/>
    </xf>
    <xf numFmtId="20" fontId="17" fillId="0" borderId="1" xfId="1" applyNumberFormat="1" applyFont="1" applyBorder="1" applyAlignment="1">
      <alignment horizontal="center" vertical="center" textRotation="90" wrapText="1"/>
    </xf>
    <xf numFmtId="49" fontId="16" fillId="0" borderId="1" xfId="1" applyNumberFormat="1" applyFont="1" applyBorder="1" applyAlignment="1">
      <alignment horizontal="center" vertical="center" textRotation="90"/>
    </xf>
    <xf numFmtId="0" fontId="22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101"/>
  <sheetViews>
    <sheetView tabSelected="1" zoomScale="60" zoomScaleNormal="60" workbookViewId="0">
      <selection activeCell="K13" sqref="K13"/>
    </sheetView>
  </sheetViews>
  <sheetFormatPr defaultColWidth="9.125" defaultRowHeight="14.25"/>
  <cols>
    <col min="1" max="2" width="9.125" style="5"/>
    <col min="3" max="3" width="10.625" style="1" customWidth="1"/>
    <col min="4" max="4" width="26.125" style="1" customWidth="1"/>
    <col min="5" max="15" width="23.75" style="1" customWidth="1"/>
    <col min="16" max="16" width="23.875" style="1" customWidth="1"/>
    <col min="17" max="17" width="24.625" style="1" customWidth="1"/>
    <col min="18" max="18" width="25" style="1" customWidth="1"/>
    <col min="19" max="19" width="24.875" style="1" customWidth="1"/>
    <col min="20" max="20" width="21.75" style="1" customWidth="1"/>
    <col min="21" max="27" width="30.125" style="1" customWidth="1"/>
    <col min="28" max="16384" width="9.125" style="1"/>
  </cols>
  <sheetData>
    <row r="1" spans="1:27" ht="20.25" customHeight="1">
      <c r="A1" s="58" t="s">
        <v>0</v>
      </c>
      <c r="B1" s="58"/>
      <c r="C1" s="58"/>
      <c r="D1" s="58"/>
      <c r="E1" s="58"/>
      <c r="F1" s="58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6"/>
      <c r="V1" s="26"/>
      <c r="W1" s="26"/>
      <c r="X1" s="26"/>
      <c r="Y1" s="26"/>
      <c r="Z1" s="26"/>
      <c r="AA1" s="26"/>
    </row>
    <row r="2" spans="1:27" ht="20.25" customHeight="1">
      <c r="A2" s="59" t="s">
        <v>15</v>
      </c>
      <c r="B2" s="59"/>
      <c r="C2" s="59"/>
      <c r="D2" s="59"/>
      <c r="E2" s="59"/>
      <c r="F2" s="59"/>
      <c r="G2" s="13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6"/>
      <c r="V2" s="26"/>
      <c r="W2" s="26"/>
      <c r="X2" s="26"/>
      <c r="Y2" s="26"/>
      <c r="Z2" s="26"/>
      <c r="AA2" s="26"/>
    </row>
    <row r="3" spans="1:27" ht="20.25" customHeight="1">
      <c r="A3" s="59" t="s">
        <v>16</v>
      </c>
      <c r="B3" s="59"/>
      <c r="C3" s="59"/>
      <c r="D3" s="59"/>
      <c r="E3" s="59"/>
      <c r="F3" s="59"/>
      <c r="G3" s="13"/>
      <c r="H3" s="13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6"/>
      <c r="V3" s="26"/>
      <c r="W3" s="26"/>
      <c r="X3" s="26"/>
      <c r="Y3" s="26"/>
      <c r="Z3" s="26"/>
      <c r="AA3" s="26"/>
    </row>
    <row r="4" spans="1:27" ht="20.25" customHeight="1">
      <c r="A4" s="60" t="s">
        <v>17</v>
      </c>
      <c r="B4" s="60"/>
      <c r="C4" s="60"/>
      <c r="D4" s="60"/>
      <c r="E4" s="60"/>
      <c r="F4" s="27"/>
      <c r="G4" s="13"/>
      <c r="H4" s="12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26"/>
      <c r="V4" s="26"/>
      <c r="W4" s="26"/>
      <c r="X4" s="26"/>
      <c r="Y4" s="26"/>
      <c r="Z4" s="26"/>
      <c r="AA4" s="26"/>
    </row>
    <row r="5" spans="1:27" ht="20.25" customHeight="1">
      <c r="A5" s="58" t="s">
        <v>14</v>
      </c>
      <c r="B5" s="58"/>
      <c r="C5" s="58"/>
      <c r="D5" s="58"/>
      <c r="E5" s="58"/>
      <c r="F5" s="58"/>
      <c r="G5" s="12"/>
      <c r="H5" s="12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6"/>
      <c r="V5" s="26"/>
      <c r="W5" s="26"/>
      <c r="X5" s="26"/>
      <c r="Y5" s="26"/>
      <c r="Z5" s="26"/>
      <c r="AA5" s="26"/>
    </row>
    <row r="6" spans="1:27" ht="15" customHeight="1">
      <c r="A6" s="7" t="s">
        <v>1</v>
      </c>
      <c r="B6" s="61" t="s">
        <v>1</v>
      </c>
      <c r="C6" s="61"/>
      <c r="D6" s="61"/>
      <c r="E6" s="61"/>
      <c r="F6" s="14"/>
      <c r="G6" s="14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26"/>
      <c r="V6" s="26"/>
      <c r="W6" s="26"/>
      <c r="X6" s="26"/>
      <c r="Y6" s="26"/>
      <c r="Z6" s="26"/>
      <c r="AA6" s="26"/>
    </row>
    <row r="7" spans="1:27" ht="44.25" customHeight="1">
      <c r="A7" s="62" t="s">
        <v>118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26"/>
      <c r="V7" s="26"/>
      <c r="W7" s="26"/>
      <c r="X7" s="26"/>
      <c r="Y7" s="26"/>
      <c r="Z7" s="26"/>
      <c r="AA7" s="26"/>
    </row>
    <row r="8" spans="1:27" ht="43.5">
      <c r="A8" s="63" t="s">
        <v>13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26"/>
      <c r="V8" s="26"/>
      <c r="W8" s="26"/>
      <c r="X8" s="26"/>
      <c r="Y8" s="26"/>
      <c r="Z8" s="26"/>
      <c r="AA8" s="26"/>
    </row>
    <row r="9" spans="1:27" ht="19.5">
      <c r="A9" s="9"/>
      <c r="B9" s="9"/>
      <c r="C9" s="10"/>
      <c r="D9" s="10"/>
      <c r="E9" s="10"/>
      <c r="F9" s="26"/>
      <c r="G9" s="64"/>
      <c r="H9" s="64"/>
      <c r="I9" s="64"/>
      <c r="J9" s="64"/>
      <c r="K9" s="64"/>
      <c r="L9" s="64"/>
      <c r="M9" s="64"/>
      <c r="N9" s="64"/>
      <c r="O9" s="64"/>
      <c r="P9" s="64"/>
      <c r="Q9" s="10"/>
      <c r="R9" s="10"/>
      <c r="S9" s="10"/>
      <c r="T9" s="10"/>
      <c r="U9" s="26"/>
      <c r="V9" s="26"/>
      <c r="W9" s="26"/>
      <c r="X9" s="26"/>
      <c r="Y9" s="26"/>
      <c r="Z9" s="26"/>
      <c r="AA9" s="26"/>
    </row>
    <row r="10" spans="1:27" ht="15.75" customHeight="1">
      <c r="A10" s="9"/>
      <c r="B10" s="9"/>
      <c r="C10" s="10"/>
      <c r="D10" s="10"/>
      <c r="E10" s="10"/>
      <c r="F10" s="10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0"/>
      <c r="R10" s="10"/>
      <c r="S10" s="10"/>
      <c r="T10" s="10"/>
      <c r="U10" s="26"/>
      <c r="V10" s="26"/>
      <c r="W10" s="26"/>
      <c r="X10" s="26"/>
      <c r="Y10" s="26"/>
      <c r="Z10" s="26"/>
      <c r="AA10" s="26"/>
    </row>
    <row r="11" spans="1:27" s="2" customFormat="1" ht="19.5">
      <c r="A11" s="11" t="s">
        <v>2</v>
      </c>
      <c r="B11" s="23" t="s">
        <v>3</v>
      </c>
      <c r="C11" s="3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7"/>
      <c r="AA11" s="6"/>
    </row>
    <row r="12" spans="1:27" s="2" customFormat="1" ht="15.75">
      <c r="A12" s="57" t="s">
        <v>123</v>
      </c>
      <c r="B12" s="56">
        <v>0.55555555555555558</v>
      </c>
      <c r="C12" s="3" t="s">
        <v>4</v>
      </c>
      <c r="D12" s="50" t="s">
        <v>22</v>
      </c>
      <c r="E12" s="28"/>
      <c r="F12" s="28"/>
      <c r="G12" s="28"/>
      <c r="H12" s="28"/>
      <c r="I12" s="28"/>
      <c r="J12" s="6"/>
      <c r="K12" s="6"/>
      <c r="L12" s="6"/>
      <c r="M12" s="6"/>
      <c r="N12" s="6"/>
      <c r="O12" s="6"/>
      <c r="P12" s="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6"/>
    </row>
    <row r="13" spans="1:27" s="2" customFormat="1" ht="47.25">
      <c r="A13" s="57"/>
      <c r="B13" s="56"/>
      <c r="C13" s="4" t="s">
        <v>5</v>
      </c>
      <c r="D13" s="50" t="s">
        <v>117</v>
      </c>
      <c r="E13" s="28"/>
      <c r="F13" s="28"/>
      <c r="G13" s="28"/>
      <c r="H13" s="28"/>
      <c r="I13" s="28"/>
      <c r="J13" s="6"/>
      <c r="K13" s="6"/>
      <c r="L13" s="6"/>
      <c r="M13" s="6"/>
      <c r="N13" s="6"/>
      <c r="O13" s="6"/>
      <c r="P13" s="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6"/>
    </row>
    <row r="14" spans="1:27" s="2" customFormat="1" ht="15.75">
      <c r="A14" s="57"/>
      <c r="B14" s="56"/>
      <c r="C14" s="3" t="s">
        <v>6</v>
      </c>
      <c r="D14" s="50" t="s">
        <v>18</v>
      </c>
      <c r="E14" s="28"/>
      <c r="F14" s="28"/>
      <c r="G14" s="28"/>
      <c r="H14" s="28"/>
      <c r="I14" s="28"/>
      <c r="J14" s="6"/>
      <c r="K14" s="6"/>
      <c r="L14" s="6"/>
      <c r="M14" s="6"/>
      <c r="N14" s="6"/>
      <c r="O14" s="6"/>
      <c r="P14" s="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6"/>
    </row>
    <row r="15" spans="1:27" s="2" customFormat="1" ht="15.75">
      <c r="A15" s="57"/>
      <c r="B15" s="56"/>
      <c r="C15" s="3" t="s">
        <v>7</v>
      </c>
      <c r="D15" s="50">
        <v>17</v>
      </c>
      <c r="E15" s="28"/>
      <c r="F15" s="28"/>
      <c r="G15" s="28"/>
      <c r="H15" s="28"/>
      <c r="I15" s="28"/>
      <c r="J15" s="6"/>
      <c r="K15" s="6"/>
      <c r="L15" s="6"/>
      <c r="M15" s="6"/>
      <c r="N15" s="6"/>
      <c r="O15" s="6"/>
      <c r="P15" s="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6">
        <f>SUM(D15:Z15)</f>
        <v>17</v>
      </c>
    </row>
    <row r="16" spans="1:27" s="2" customFormat="1" ht="15.75">
      <c r="A16" s="57"/>
      <c r="B16" s="56"/>
      <c r="C16" s="3" t="s">
        <v>8</v>
      </c>
      <c r="D16" s="6"/>
      <c r="E16" s="6"/>
      <c r="F16" s="6"/>
      <c r="G16" s="6"/>
      <c r="H16" s="6"/>
      <c r="I16" s="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6"/>
    </row>
    <row r="17" spans="1:27" s="2" customFormat="1" ht="23.25" customHeight="1">
      <c r="A17" s="57" t="s">
        <v>19</v>
      </c>
      <c r="B17" s="56">
        <v>0.375</v>
      </c>
      <c r="C17" s="3" t="s">
        <v>4</v>
      </c>
      <c r="D17" s="28" t="s">
        <v>22</v>
      </c>
      <c r="E17" s="28" t="s">
        <v>22</v>
      </c>
      <c r="F17" s="38" t="s">
        <v>22</v>
      </c>
      <c r="G17" s="38" t="s">
        <v>22</v>
      </c>
      <c r="H17" s="38" t="s">
        <v>22</v>
      </c>
      <c r="I17" s="38" t="s">
        <v>22</v>
      </c>
      <c r="J17" s="38" t="s">
        <v>22</v>
      </c>
      <c r="K17" s="6"/>
      <c r="L17" s="6"/>
      <c r="M17" s="6"/>
      <c r="N17" s="6"/>
      <c r="O17" s="6"/>
      <c r="P17" s="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6"/>
    </row>
    <row r="18" spans="1:27" s="2" customFormat="1" ht="47.25">
      <c r="A18" s="57"/>
      <c r="B18" s="56"/>
      <c r="C18" s="4" t="s">
        <v>5</v>
      </c>
      <c r="D18" s="28" t="s">
        <v>29</v>
      </c>
      <c r="E18" s="28" t="s">
        <v>28</v>
      </c>
      <c r="F18" s="38" t="s">
        <v>23</v>
      </c>
      <c r="G18" s="38" t="s">
        <v>24</v>
      </c>
      <c r="H18" s="38" t="s">
        <v>25</v>
      </c>
      <c r="I18" s="38" t="s">
        <v>26</v>
      </c>
      <c r="J18" s="38" t="s">
        <v>27</v>
      </c>
      <c r="K18" s="6"/>
      <c r="L18" s="6"/>
      <c r="M18" s="6"/>
      <c r="N18" s="6"/>
      <c r="O18" s="6"/>
      <c r="P18" s="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6"/>
    </row>
    <row r="19" spans="1:27" s="2" customFormat="1" ht="15.75">
      <c r="A19" s="57"/>
      <c r="B19" s="56"/>
      <c r="C19" s="3" t="s">
        <v>6</v>
      </c>
      <c r="D19" s="28" t="s">
        <v>18</v>
      </c>
      <c r="E19" s="28" t="s">
        <v>18</v>
      </c>
      <c r="F19" s="38" t="s">
        <v>18</v>
      </c>
      <c r="G19" s="38" t="s">
        <v>18</v>
      </c>
      <c r="H19" s="38" t="s">
        <v>18</v>
      </c>
      <c r="I19" s="38" t="s">
        <v>18</v>
      </c>
      <c r="J19" s="38" t="s">
        <v>18</v>
      </c>
      <c r="K19" s="6"/>
      <c r="L19" s="6"/>
      <c r="M19" s="6"/>
      <c r="N19" s="6"/>
      <c r="O19" s="6"/>
      <c r="P19" s="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6"/>
    </row>
    <row r="20" spans="1:27" s="2" customFormat="1" ht="15.75">
      <c r="A20" s="57"/>
      <c r="B20" s="56"/>
      <c r="C20" s="3" t="s">
        <v>7</v>
      </c>
      <c r="D20" s="28">
        <v>30</v>
      </c>
      <c r="E20" s="28">
        <v>25</v>
      </c>
      <c r="F20" s="38">
        <v>34</v>
      </c>
      <c r="G20" s="38">
        <v>29</v>
      </c>
      <c r="H20" s="38">
        <v>33</v>
      </c>
      <c r="I20" s="38">
        <v>28</v>
      </c>
      <c r="J20" s="38">
        <v>16</v>
      </c>
      <c r="K20" s="6"/>
      <c r="L20" s="6"/>
      <c r="M20" s="6"/>
      <c r="N20" s="6"/>
      <c r="O20" s="6"/>
      <c r="P20" s="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6">
        <f>SUM(D20:Z20)</f>
        <v>195</v>
      </c>
    </row>
    <row r="21" spans="1:27" s="2" customFormat="1" ht="15.75">
      <c r="A21" s="57"/>
      <c r="B21" s="56"/>
      <c r="C21" s="3" t="s">
        <v>8</v>
      </c>
      <c r="D21" s="16"/>
      <c r="E21" s="17"/>
      <c r="F21" s="16"/>
      <c r="G21" s="16"/>
      <c r="H21" s="16"/>
      <c r="I21" s="16"/>
      <c r="J21" s="16"/>
      <c r="K21" s="6"/>
      <c r="L21" s="6"/>
      <c r="M21" s="6"/>
      <c r="N21" s="6"/>
      <c r="O21" s="6"/>
      <c r="P21" s="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6"/>
    </row>
    <row r="22" spans="1:27" s="2" customFormat="1" ht="17.25" customHeight="1">
      <c r="A22" s="53" t="s">
        <v>20</v>
      </c>
      <c r="B22" s="56">
        <v>0.3888888888888889</v>
      </c>
      <c r="C22" s="3" t="s">
        <v>4</v>
      </c>
      <c r="D22" s="28" t="s">
        <v>22</v>
      </c>
      <c r="E22" s="28" t="s">
        <v>22</v>
      </c>
      <c r="F22" s="28" t="s">
        <v>22</v>
      </c>
      <c r="G22" s="28" t="s">
        <v>22</v>
      </c>
      <c r="H22" s="28" t="s">
        <v>22</v>
      </c>
      <c r="I22" s="28" t="s">
        <v>22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16"/>
      <c r="W22" s="16"/>
      <c r="X22" s="16"/>
      <c r="Y22" s="16"/>
      <c r="Z22" s="16"/>
      <c r="AA22" s="6"/>
    </row>
    <row r="23" spans="1:27" s="2" customFormat="1" ht="47.25">
      <c r="A23" s="54"/>
      <c r="B23" s="56"/>
      <c r="C23" s="4" t="s">
        <v>5</v>
      </c>
      <c r="D23" s="28" t="s">
        <v>30</v>
      </c>
      <c r="E23" s="28" t="s">
        <v>31</v>
      </c>
      <c r="F23" s="28" t="s">
        <v>32</v>
      </c>
      <c r="G23" s="28" t="s">
        <v>38</v>
      </c>
      <c r="H23" s="28" t="s">
        <v>39</v>
      </c>
      <c r="I23" s="28" t="s">
        <v>40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16"/>
      <c r="W23" s="16"/>
      <c r="X23" s="16"/>
      <c r="Y23" s="16"/>
      <c r="Z23" s="16"/>
      <c r="AA23" s="6"/>
    </row>
    <row r="24" spans="1:27" s="2" customFormat="1" ht="15.75">
      <c r="A24" s="54"/>
      <c r="B24" s="56"/>
      <c r="C24" s="3" t="s">
        <v>6</v>
      </c>
      <c r="D24" s="28" t="s">
        <v>18</v>
      </c>
      <c r="E24" s="28" t="s">
        <v>18</v>
      </c>
      <c r="F24" s="28" t="s">
        <v>18</v>
      </c>
      <c r="G24" s="28" t="s">
        <v>18</v>
      </c>
      <c r="H24" s="28" t="s">
        <v>18</v>
      </c>
      <c r="I24" s="28" t="s">
        <v>18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16"/>
      <c r="W24" s="16"/>
      <c r="X24" s="16"/>
      <c r="Y24" s="16"/>
      <c r="Z24" s="16"/>
      <c r="AA24" s="6"/>
    </row>
    <row r="25" spans="1:27" s="2" customFormat="1" ht="15.75">
      <c r="A25" s="54"/>
      <c r="B25" s="56"/>
      <c r="C25" s="3" t="s">
        <v>7</v>
      </c>
      <c r="D25" s="28">
        <v>19</v>
      </c>
      <c r="E25" s="28">
        <v>30</v>
      </c>
      <c r="F25" s="28">
        <v>24</v>
      </c>
      <c r="G25" s="28">
        <v>30</v>
      </c>
      <c r="H25" s="28">
        <v>28</v>
      </c>
      <c r="I25" s="28">
        <v>17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16"/>
      <c r="W25" s="16"/>
      <c r="X25" s="16"/>
      <c r="Y25" s="16"/>
      <c r="Z25" s="16"/>
      <c r="AA25" s="6">
        <f>SUM(D25:Z25)</f>
        <v>148</v>
      </c>
    </row>
    <row r="26" spans="1:27" s="2" customFormat="1" ht="15.75">
      <c r="A26" s="54"/>
      <c r="B26" s="56"/>
      <c r="C26" s="3" t="s">
        <v>8</v>
      </c>
      <c r="D26" s="39"/>
      <c r="E26" s="39"/>
      <c r="F26" s="39"/>
      <c r="G26" s="39"/>
      <c r="H26" s="39"/>
      <c r="I26" s="39"/>
      <c r="J26" s="6"/>
      <c r="K26" s="6"/>
      <c r="L26" s="6"/>
      <c r="M26" s="6"/>
      <c r="N26" s="6"/>
      <c r="O26" s="6"/>
      <c r="P26" s="16"/>
      <c r="Q26" s="16"/>
      <c r="R26" s="16"/>
      <c r="S26" s="16"/>
      <c r="T26" s="18"/>
      <c r="U26" s="16"/>
      <c r="V26" s="16"/>
      <c r="W26" s="16"/>
      <c r="X26" s="16"/>
      <c r="Y26" s="16"/>
      <c r="Z26" s="16"/>
      <c r="AA26" s="6"/>
    </row>
    <row r="27" spans="1:27" s="2" customFormat="1" ht="15.75">
      <c r="A27" s="54"/>
      <c r="B27" s="56">
        <v>0.46527777777777779</v>
      </c>
      <c r="C27" s="3" t="s">
        <v>4</v>
      </c>
      <c r="D27" s="28" t="s">
        <v>22</v>
      </c>
      <c r="E27" s="28" t="s">
        <v>22</v>
      </c>
      <c r="F27" s="28" t="s">
        <v>22</v>
      </c>
      <c r="G27" s="28" t="s">
        <v>22</v>
      </c>
      <c r="H27" s="28" t="s">
        <v>22</v>
      </c>
      <c r="I27" s="40"/>
      <c r="J27" s="6"/>
      <c r="K27" s="6"/>
      <c r="L27" s="6"/>
      <c r="M27" s="6"/>
      <c r="N27" s="6"/>
      <c r="O27" s="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6"/>
    </row>
    <row r="28" spans="1:27" s="2" customFormat="1" ht="31.5">
      <c r="A28" s="54"/>
      <c r="B28" s="56"/>
      <c r="C28" s="4" t="s">
        <v>5</v>
      </c>
      <c r="D28" s="28" t="s">
        <v>33</v>
      </c>
      <c r="E28" s="28" t="s">
        <v>34</v>
      </c>
      <c r="F28" s="28" t="s">
        <v>35</v>
      </c>
      <c r="G28" s="28" t="s">
        <v>36</v>
      </c>
      <c r="H28" s="28" t="s">
        <v>37</v>
      </c>
      <c r="I28" s="40"/>
      <c r="J28" s="6"/>
      <c r="K28" s="6"/>
      <c r="L28" s="6"/>
      <c r="M28" s="6"/>
      <c r="N28" s="6"/>
      <c r="O28" s="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6"/>
    </row>
    <row r="29" spans="1:27" s="2" customFormat="1" ht="15.75">
      <c r="A29" s="54"/>
      <c r="B29" s="56"/>
      <c r="C29" s="3" t="s">
        <v>6</v>
      </c>
      <c r="D29" s="28" t="s">
        <v>18</v>
      </c>
      <c r="E29" s="28" t="s">
        <v>18</v>
      </c>
      <c r="F29" s="28" t="s">
        <v>18</v>
      </c>
      <c r="G29" s="28" t="s">
        <v>18</v>
      </c>
      <c r="H29" s="28" t="s">
        <v>18</v>
      </c>
      <c r="I29" s="40"/>
      <c r="J29" s="6"/>
      <c r="K29" s="6"/>
      <c r="L29" s="6"/>
      <c r="M29" s="6"/>
      <c r="N29" s="6"/>
      <c r="O29" s="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6"/>
    </row>
    <row r="30" spans="1:27" s="2" customFormat="1" ht="15.75">
      <c r="A30" s="54"/>
      <c r="B30" s="56"/>
      <c r="C30" s="3" t="s">
        <v>7</v>
      </c>
      <c r="D30" s="28">
        <v>30</v>
      </c>
      <c r="E30" s="28">
        <v>30</v>
      </c>
      <c r="F30" s="28">
        <v>31</v>
      </c>
      <c r="G30" s="28">
        <v>31</v>
      </c>
      <c r="H30" s="28">
        <v>31</v>
      </c>
      <c r="I30" s="40"/>
      <c r="J30" s="6"/>
      <c r="K30" s="6"/>
      <c r="L30" s="6"/>
      <c r="M30" s="6"/>
      <c r="N30" s="6"/>
      <c r="O30" s="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6">
        <f>SUM(D30:Z30)</f>
        <v>153</v>
      </c>
    </row>
    <row r="31" spans="1:27" s="2" customFormat="1" ht="15.75">
      <c r="A31" s="55"/>
      <c r="B31" s="56"/>
      <c r="C31" s="3" t="s">
        <v>8</v>
      </c>
      <c r="D31" s="6"/>
      <c r="E31" s="6"/>
      <c r="F31" s="6"/>
      <c r="G31" s="6"/>
      <c r="H31" s="6"/>
      <c r="I31" s="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8"/>
      <c r="U31" s="16"/>
      <c r="V31" s="16"/>
      <c r="W31" s="16"/>
      <c r="X31" s="16"/>
      <c r="Y31" s="16"/>
      <c r="Z31" s="16"/>
      <c r="AA31" s="6"/>
    </row>
    <row r="32" spans="1:27" s="2" customFormat="1" ht="19.5" customHeight="1">
      <c r="A32" s="53" t="s">
        <v>119</v>
      </c>
      <c r="B32" s="56">
        <v>0.5</v>
      </c>
      <c r="C32" s="3" t="s">
        <v>4</v>
      </c>
      <c r="D32" s="50" t="s">
        <v>22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6"/>
      <c r="Q32" s="30"/>
      <c r="R32" s="30"/>
      <c r="S32" s="30"/>
      <c r="T32" s="30"/>
      <c r="U32" s="16"/>
      <c r="V32" s="16"/>
      <c r="W32" s="16"/>
      <c r="X32" s="16"/>
      <c r="Y32" s="16"/>
      <c r="Z32" s="16"/>
      <c r="AA32" s="6"/>
    </row>
    <row r="33" spans="1:27" s="2" customFormat="1" ht="47.25">
      <c r="A33" s="54"/>
      <c r="B33" s="56"/>
      <c r="C33" s="4" t="s">
        <v>5</v>
      </c>
      <c r="D33" s="50" t="s">
        <v>46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6"/>
      <c r="Q33" s="30"/>
      <c r="R33" s="30"/>
      <c r="S33" s="30"/>
      <c r="T33" s="30"/>
      <c r="U33" s="16"/>
      <c r="V33" s="16"/>
      <c r="W33" s="16"/>
      <c r="X33" s="16"/>
      <c r="Y33" s="16"/>
      <c r="Z33" s="16"/>
      <c r="AA33" s="6"/>
    </row>
    <row r="34" spans="1:27" s="2" customFormat="1" ht="19.5">
      <c r="A34" s="54"/>
      <c r="B34" s="56"/>
      <c r="C34" s="3" t="s">
        <v>6</v>
      </c>
      <c r="D34" s="50" t="s">
        <v>21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6"/>
      <c r="Q34" s="30"/>
      <c r="R34" s="30"/>
      <c r="S34" s="30"/>
      <c r="T34" s="30"/>
      <c r="U34" s="16"/>
      <c r="V34" s="16"/>
      <c r="W34" s="16"/>
      <c r="X34" s="16"/>
      <c r="Y34" s="16"/>
      <c r="Z34" s="16"/>
      <c r="AA34" s="6"/>
    </row>
    <row r="35" spans="1:27" s="2" customFormat="1" ht="19.5">
      <c r="A35" s="54"/>
      <c r="B35" s="56"/>
      <c r="C35" s="3" t="s">
        <v>7</v>
      </c>
      <c r="D35" s="50">
        <v>17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6"/>
      <c r="Q35" s="30"/>
      <c r="R35" s="30"/>
      <c r="S35" s="30"/>
      <c r="T35" s="30"/>
      <c r="U35" s="16"/>
      <c r="V35" s="16"/>
      <c r="W35" s="16"/>
      <c r="X35" s="16"/>
      <c r="Y35" s="16"/>
      <c r="Z35" s="16"/>
      <c r="AA35" s="6">
        <f>SUM(D35:Z35)</f>
        <v>17</v>
      </c>
    </row>
    <row r="36" spans="1:27" s="2" customFormat="1" ht="15.75">
      <c r="A36" s="55"/>
      <c r="B36" s="56"/>
      <c r="C36" s="3" t="s">
        <v>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9"/>
      <c r="O36" s="16"/>
      <c r="P36" s="16"/>
      <c r="Q36" s="16"/>
      <c r="R36" s="16"/>
      <c r="S36" s="19"/>
      <c r="T36" s="18"/>
      <c r="U36" s="16"/>
      <c r="V36" s="16"/>
      <c r="W36" s="16"/>
      <c r="X36" s="16"/>
      <c r="Y36" s="16"/>
      <c r="Z36" s="16"/>
      <c r="AA36" s="6"/>
    </row>
    <row r="37" spans="1:27" s="2" customFormat="1" ht="19.5" customHeight="1">
      <c r="A37" s="53" t="s">
        <v>120</v>
      </c>
      <c r="B37" s="56">
        <v>0.4375</v>
      </c>
      <c r="C37" s="3" t="s">
        <v>4</v>
      </c>
      <c r="D37" s="28" t="s">
        <v>22</v>
      </c>
      <c r="E37" s="28" t="s">
        <v>22</v>
      </c>
      <c r="F37" s="28" t="s">
        <v>22</v>
      </c>
      <c r="G37" s="41" t="s">
        <v>22</v>
      </c>
      <c r="H37" s="41" t="s">
        <v>22</v>
      </c>
      <c r="I37" s="41" t="s">
        <v>22</v>
      </c>
      <c r="J37" s="42" t="s">
        <v>22</v>
      </c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6"/>
    </row>
    <row r="38" spans="1:27" s="2" customFormat="1" ht="76.5" customHeight="1">
      <c r="A38" s="54"/>
      <c r="B38" s="56"/>
      <c r="C38" s="4" t="s">
        <v>5</v>
      </c>
      <c r="D38" s="28" t="s">
        <v>47</v>
      </c>
      <c r="E38" s="28" t="s">
        <v>48</v>
      </c>
      <c r="F38" s="28" t="s">
        <v>80</v>
      </c>
      <c r="G38" s="28" t="s">
        <v>42</v>
      </c>
      <c r="H38" s="28" t="s">
        <v>43</v>
      </c>
      <c r="I38" s="28" t="s">
        <v>44</v>
      </c>
      <c r="J38" s="35" t="s">
        <v>45</v>
      </c>
      <c r="K38" s="17"/>
      <c r="L38" s="17"/>
      <c r="M38" s="17"/>
      <c r="N38" s="17"/>
      <c r="O38" s="17"/>
      <c r="P38" s="17"/>
      <c r="Q38" s="17"/>
      <c r="R38" s="17"/>
      <c r="S38" s="17"/>
      <c r="T38" s="16"/>
      <c r="U38" s="16"/>
      <c r="V38" s="16"/>
      <c r="W38" s="16"/>
      <c r="X38" s="16"/>
      <c r="Y38" s="16"/>
      <c r="Z38" s="16"/>
      <c r="AA38" s="6"/>
    </row>
    <row r="39" spans="1:27" s="2" customFormat="1" ht="15.75">
      <c r="A39" s="54"/>
      <c r="B39" s="56"/>
      <c r="C39" s="3" t="s">
        <v>6</v>
      </c>
      <c r="D39" s="28" t="s">
        <v>18</v>
      </c>
      <c r="E39" s="28" t="s">
        <v>18</v>
      </c>
      <c r="F39" s="28" t="s">
        <v>18</v>
      </c>
      <c r="G39" s="28" t="s">
        <v>18</v>
      </c>
      <c r="H39" s="28" t="s">
        <v>18</v>
      </c>
      <c r="I39" s="28" t="s">
        <v>18</v>
      </c>
      <c r="J39" s="35" t="s">
        <v>18</v>
      </c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6"/>
    </row>
    <row r="40" spans="1:27" s="2" customFormat="1" ht="15.75">
      <c r="A40" s="54"/>
      <c r="B40" s="56"/>
      <c r="C40" s="3" t="s">
        <v>7</v>
      </c>
      <c r="D40" s="28">
        <v>25</v>
      </c>
      <c r="E40" s="28">
        <v>30</v>
      </c>
      <c r="F40" s="28">
        <v>34</v>
      </c>
      <c r="G40" s="28">
        <v>28</v>
      </c>
      <c r="H40" s="28">
        <v>33</v>
      </c>
      <c r="I40" s="28">
        <v>29</v>
      </c>
      <c r="J40" s="35">
        <v>16</v>
      </c>
      <c r="K40" s="17"/>
      <c r="L40" s="17"/>
      <c r="M40" s="17"/>
      <c r="N40" s="17"/>
      <c r="O40" s="17"/>
      <c r="P40" s="17"/>
      <c r="Q40" s="17"/>
      <c r="R40" s="17"/>
      <c r="S40" s="17"/>
      <c r="T40" s="16"/>
      <c r="U40" s="16"/>
      <c r="V40" s="16"/>
      <c r="W40" s="16"/>
      <c r="X40" s="16"/>
      <c r="Y40" s="16"/>
      <c r="Z40" s="16"/>
      <c r="AA40" s="6">
        <f>SUM(D40:Z40)</f>
        <v>195</v>
      </c>
    </row>
    <row r="41" spans="1:27" s="2" customFormat="1" ht="15.75">
      <c r="A41" s="55"/>
      <c r="B41" s="56"/>
      <c r="C41" s="3" t="s">
        <v>8</v>
      </c>
      <c r="I41" s="51"/>
      <c r="J41" s="51"/>
      <c r="K41" s="52"/>
      <c r="L41" s="24"/>
      <c r="M41" s="24"/>
      <c r="N41" s="24"/>
      <c r="O41" s="24"/>
      <c r="P41" s="19"/>
      <c r="Q41" s="19"/>
      <c r="R41" s="19"/>
      <c r="S41" s="19"/>
      <c r="T41" s="16"/>
      <c r="U41" s="16"/>
      <c r="V41" s="16"/>
      <c r="W41" s="16"/>
      <c r="X41" s="16"/>
      <c r="Y41" s="16"/>
      <c r="Z41" s="16"/>
      <c r="AA41" s="6"/>
    </row>
    <row r="42" spans="1:27" s="2" customFormat="1" ht="15.75" customHeight="1">
      <c r="A42" s="53" t="s">
        <v>9</v>
      </c>
      <c r="B42" s="56">
        <v>0.60416666666666663</v>
      </c>
      <c r="C42" s="3" t="s">
        <v>4</v>
      </c>
      <c r="D42" s="28" t="s">
        <v>22</v>
      </c>
      <c r="E42" s="28" t="s">
        <v>22</v>
      </c>
      <c r="F42" s="28" t="s">
        <v>22</v>
      </c>
      <c r="G42" s="28" t="s">
        <v>22</v>
      </c>
      <c r="H42" s="6"/>
      <c r="I42" s="6"/>
      <c r="J42" s="6"/>
      <c r="K42" s="40"/>
      <c r="L42" s="6"/>
      <c r="M42" s="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6"/>
    </row>
    <row r="43" spans="1:27" s="2" customFormat="1" ht="62.25" customHeight="1">
      <c r="A43" s="54"/>
      <c r="B43" s="56"/>
      <c r="C43" s="4" t="s">
        <v>5</v>
      </c>
      <c r="D43" s="28" t="s">
        <v>56</v>
      </c>
      <c r="E43" s="28" t="s">
        <v>57</v>
      </c>
      <c r="F43" s="28" t="s">
        <v>58</v>
      </c>
      <c r="G43" s="28" t="s">
        <v>59</v>
      </c>
      <c r="H43" s="6"/>
      <c r="I43" s="6"/>
      <c r="J43" s="6"/>
      <c r="K43" s="40"/>
      <c r="L43" s="6"/>
      <c r="M43" s="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6"/>
    </row>
    <row r="44" spans="1:27" s="2" customFormat="1" ht="15.75">
      <c r="A44" s="54"/>
      <c r="B44" s="56"/>
      <c r="C44" s="3" t="s">
        <v>6</v>
      </c>
      <c r="D44" s="28" t="s">
        <v>18</v>
      </c>
      <c r="E44" s="28" t="s">
        <v>18</v>
      </c>
      <c r="F44" s="28" t="s">
        <v>18</v>
      </c>
      <c r="G44" s="28" t="s">
        <v>21</v>
      </c>
      <c r="H44" s="6"/>
      <c r="I44" s="6"/>
      <c r="J44" s="6"/>
      <c r="K44" s="40"/>
      <c r="L44" s="6"/>
      <c r="M44" s="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6"/>
    </row>
    <row r="45" spans="1:27" s="2" customFormat="1" ht="15.75">
      <c r="A45" s="54"/>
      <c r="B45" s="56"/>
      <c r="C45" s="3" t="s">
        <v>7</v>
      </c>
      <c r="D45" s="28">
        <v>31</v>
      </c>
      <c r="E45" s="28">
        <v>31</v>
      </c>
      <c r="F45" s="28">
        <v>31</v>
      </c>
      <c r="G45" s="28">
        <v>17</v>
      </c>
      <c r="H45" s="6"/>
      <c r="I45" s="6"/>
      <c r="J45" s="6"/>
      <c r="K45" s="40"/>
      <c r="L45" s="6"/>
      <c r="M45" s="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6">
        <f>SUM(D45:Z45)</f>
        <v>110</v>
      </c>
    </row>
    <row r="46" spans="1:27" s="2" customFormat="1" ht="15.75">
      <c r="A46" s="54"/>
      <c r="B46" s="56"/>
      <c r="C46" s="3" t="s">
        <v>8</v>
      </c>
      <c r="D46" s="39"/>
      <c r="E46" s="39"/>
      <c r="F46" s="39"/>
      <c r="G46" s="39"/>
      <c r="H46" s="6"/>
      <c r="I46" s="6"/>
      <c r="J46" s="6"/>
      <c r="K46" s="39"/>
      <c r="L46" s="16"/>
      <c r="M46" s="16"/>
      <c r="N46" s="16"/>
      <c r="O46" s="16"/>
      <c r="P46" s="16"/>
      <c r="Q46" s="16"/>
      <c r="R46" s="16"/>
      <c r="S46" s="16"/>
      <c r="T46" s="18"/>
      <c r="U46" s="16"/>
      <c r="V46" s="16"/>
      <c r="W46" s="16"/>
      <c r="X46" s="16"/>
      <c r="Y46" s="16"/>
      <c r="Z46" s="16"/>
      <c r="AA46" s="6"/>
    </row>
    <row r="47" spans="1:27" s="2" customFormat="1" ht="15.75" customHeight="1">
      <c r="A47" s="54"/>
      <c r="B47" s="56">
        <v>0.68055555555555547</v>
      </c>
      <c r="C47" s="3" t="s">
        <v>4</v>
      </c>
      <c r="D47" s="28" t="s">
        <v>22</v>
      </c>
      <c r="E47" s="28" t="s">
        <v>22</v>
      </c>
      <c r="F47" s="28" t="s">
        <v>22</v>
      </c>
      <c r="G47" s="28" t="s">
        <v>22</v>
      </c>
      <c r="H47" s="28" t="s">
        <v>22</v>
      </c>
      <c r="I47" s="28" t="s">
        <v>22</v>
      </c>
      <c r="J47" s="28" t="s">
        <v>22</v>
      </c>
      <c r="K47" s="28" t="s">
        <v>22</v>
      </c>
      <c r="L47" s="6"/>
      <c r="M47" s="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6"/>
    </row>
    <row r="48" spans="1:27" s="2" customFormat="1" ht="69.75" customHeight="1">
      <c r="A48" s="54"/>
      <c r="B48" s="56"/>
      <c r="C48" s="4" t="s">
        <v>5</v>
      </c>
      <c r="D48" s="28" t="s">
        <v>49</v>
      </c>
      <c r="E48" s="28" t="s">
        <v>50</v>
      </c>
      <c r="F48" s="28" t="s">
        <v>51</v>
      </c>
      <c r="G48" s="28" t="s">
        <v>71</v>
      </c>
      <c r="H48" s="28" t="s">
        <v>52</v>
      </c>
      <c r="I48" s="28" t="s">
        <v>53</v>
      </c>
      <c r="J48" s="28" t="s">
        <v>54</v>
      </c>
      <c r="K48" s="28" t="s">
        <v>55</v>
      </c>
      <c r="L48" s="6"/>
      <c r="M48" s="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6"/>
    </row>
    <row r="49" spans="1:27" s="2" customFormat="1" ht="15.75">
      <c r="A49" s="54"/>
      <c r="B49" s="56"/>
      <c r="C49" s="3" t="s">
        <v>6</v>
      </c>
      <c r="D49" s="28" t="s">
        <v>18</v>
      </c>
      <c r="E49" s="28" t="s">
        <v>18</v>
      </c>
      <c r="F49" s="28" t="s">
        <v>18</v>
      </c>
      <c r="G49" s="28" t="s">
        <v>18</v>
      </c>
      <c r="H49" s="28" t="s">
        <v>18</v>
      </c>
      <c r="I49" s="28" t="s">
        <v>18</v>
      </c>
      <c r="J49" s="28" t="s">
        <v>18</v>
      </c>
      <c r="K49" s="28" t="s">
        <v>18</v>
      </c>
      <c r="L49" s="6"/>
      <c r="M49" s="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6"/>
    </row>
    <row r="50" spans="1:27" s="2" customFormat="1" ht="15.75">
      <c r="A50" s="54"/>
      <c r="B50" s="56"/>
      <c r="C50" s="3" t="s">
        <v>7</v>
      </c>
      <c r="D50" s="28">
        <v>19</v>
      </c>
      <c r="E50" s="28">
        <v>30</v>
      </c>
      <c r="F50" s="28">
        <v>24</v>
      </c>
      <c r="G50" s="28">
        <v>29</v>
      </c>
      <c r="H50" s="28">
        <v>30</v>
      </c>
      <c r="I50" s="28">
        <v>29</v>
      </c>
      <c r="J50" s="28">
        <v>15</v>
      </c>
      <c r="K50" s="28">
        <v>14</v>
      </c>
      <c r="L50" s="6"/>
      <c r="M50" s="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6">
        <f t="shared" ref="AA50" si="0">SUM(D50:Z50)</f>
        <v>190</v>
      </c>
    </row>
    <row r="51" spans="1:27" s="2" customFormat="1" ht="15.75">
      <c r="A51" s="55"/>
      <c r="B51" s="56"/>
      <c r="C51" s="3" t="s">
        <v>8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16"/>
      <c r="Y51" s="16"/>
      <c r="Z51" s="16"/>
      <c r="AA51" s="6"/>
    </row>
    <row r="52" spans="1:27" s="2" customFormat="1" ht="23.25" customHeight="1">
      <c r="A52" s="57" t="s">
        <v>68</v>
      </c>
      <c r="B52" s="56">
        <v>0.375</v>
      </c>
      <c r="C52" s="3" t="s">
        <v>4</v>
      </c>
      <c r="D52" s="28" t="s">
        <v>22</v>
      </c>
      <c r="E52" s="28" t="s">
        <v>22</v>
      </c>
      <c r="F52" s="41" t="s">
        <v>22</v>
      </c>
      <c r="G52" s="28" t="s">
        <v>22</v>
      </c>
      <c r="H52" s="28" t="s">
        <v>22</v>
      </c>
      <c r="I52" s="28" t="s">
        <v>22</v>
      </c>
      <c r="J52" s="28" t="s">
        <v>22</v>
      </c>
      <c r="K52" s="6"/>
      <c r="L52" s="6"/>
      <c r="M52" s="15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6"/>
    </row>
    <row r="53" spans="1:27" s="2" customFormat="1" ht="75" customHeight="1">
      <c r="A53" s="57"/>
      <c r="B53" s="56"/>
      <c r="C53" s="4" t="s">
        <v>5</v>
      </c>
      <c r="D53" s="28" t="s">
        <v>67</v>
      </c>
      <c r="E53" s="28" t="s">
        <v>66</v>
      </c>
      <c r="F53" s="28" t="s">
        <v>41</v>
      </c>
      <c r="G53" s="28" t="s">
        <v>81</v>
      </c>
      <c r="H53" s="28" t="s">
        <v>82</v>
      </c>
      <c r="I53" s="28" t="s">
        <v>83</v>
      </c>
      <c r="J53" s="28" t="s">
        <v>65</v>
      </c>
      <c r="K53" s="6"/>
      <c r="L53" s="6"/>
      <c r="M53" s="17"/>
      <c r="N53" s="17"/>
      <c r="O53" s="17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6"/>
    </row>
    <row r="54" spans="1:27" s="2" customFormat="1" ht="15.75">
      <c r="A54" s="57"/>
      <c r="B54" s="56"/>
      <c r="C54" s="3" t="s">
        <v>6</v>
      </c>
      <c r="D54" s="28" t="s">
        <v>18</v>
      </c>
      <c r="E54" s="28" t="s">
        <v>18</v>
      </c>
      <c r="F54" s="28" t="s">
        <v>18</v>
      </c>
      <c r="G54" s="28" t="s">
        <v>18</v>
      </c>
      <c r="H54" s="28" t="s">
        <v>18</v>
      </c>
      <c r="I54" s="28" t="s">
        <v>18</v>
      </c>
      <c r="J54" s="28" t="s">
        <v>18</v>
      </c>
      <c r="K54" s="6"/>
      <c r="L54" s="6"/>
      <c r="M54" s="15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6"/>
    </row>
    <row r="55" spans="1:27" s="2" customFormat="1" ht="15.75">
      <c r="A55" s="57"/>
      <c r="B55" s="56"/>
      <c r="C55" s="3" t="s">
        <v>7</v>
      </c>
      <c r="D55" s="28">
        <v>30</v>
      </c>
      <c r="E55" s="28">
        <v>25</v>
      </c>
      <c r="F55" s="28">
        <v>34</v>
      </c>
      <c r="G55" s="28">
        <v>28</v>
      </c>
      <c r="H55" s="28">
        <v>33</v>
      </c>
      <c r="I55" s="28">
        <v>28</v>
      </c>
      <c r="J55" s="28">
        <v>16</v>
      </c>
      <c r="K55" s="6"/>
      <c r="L55" s="6"/>
      <c r="M55" s="17"/>
      <c r="N55" s="17"/>
      <c r="O55" s="17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6">
        <f>SUM(D55:Z55)</f>
        <v>194</v>
      </c>
    </row>
    <row r="56" spans="1:27" s="2" customFormat="1" ht="15.75">
      <c r="A56" s="57"/>
      <c r="B56" s="56"/>
      <c r="C56" s="3" t="s">
        <v>8</v>
      </c>
      <c r="D56" s="24"/>
      <c r="E56" s="24"/>
      <c r="F56" s="24"/>
      <c r="G56" s="24"/>
      <c r="H56" s="24"/>
      <c r="I56" s="24"/>
      <c r="J56" s="24"/>
      <c r="K56" s="24"/>
      <c r="L56" s="16"/>
      <c r="M56" s="16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16"/>
      <c r="Y56" s="16"/>
      <c r="Z56" s="16"/>
      <c r="AA56" s="6"/>
    </row>
    <row r="57" spans="1:27" s="2" customFormat="1" ht="15.75">
      <c r="A57" s="53" t="s">
        <v>121</v>
      </c>
      <c r="B57" s="56">
        <v>0.56944444444444442</v>
      </c>
      <c r="C57" s="3" t="s">
        <v>4</v>
      </c>
      <c r="D57" s="28" t="s">
        <v>22</v>
      </c>
      <c r="E57" s="28" t="s">
        <v>22</v>
      </c>
      <c r="F57" s="28" t="s">
        <v>22</v>
      </c>
      <c r="G57" s="28" t="s">
        <v>22</v>
      </c>
      <c r="H57" s="28" t="s">
        <v>22</v>
      </c>
      <c r="I57" s="28"/>
      <c r="J57" s="28"/>
      <c r="K57" s="6"/>
      <c r="L57" s="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6"/>
    </row>
    <row r="58" spans="1:27" s="2" customFormat="1" ht="31.5">
      <c r="A58" s="54"/>
      <c r="B58" s="56"/>
      <c r="C58" s="4" t="s">
        <v>5</v>
      </c>
      <c r="D58" s="28" t="s">
        <v>76</v>
      </c>
      <c r="E58" s="28" t="s">
        <v>60</v>
      </c>
      <c r="F58" s="28" t="s">
        <v>77</v>
      </c>
      <c r="G58" s="28" t="s">
        <v>78</v>
      </c>
      <c r="H58" s="28" t="s">
        <v>79</v>
      </c>
      <c r="I58" s="28"/>
      <c r="J58" s="28"/>
      <c r="K58" s="6"/>
      <c r="L58" s="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6"/>
    </row>
    <row r="59" spans="1:27" s="2" customFormat="1" ht="15.75">
      <c r="A59" s="54"/>
      <c r="B59" s="56"/>
      <c r="C59" s="3" t="s">
        <v>6</v>
      </c>
      <c r="D59" s="28" t="s">
        <v>21</v>
      </c>
      <c r="E59" s="28" t="s">
        <v>21</v>
      </c>
      <c r="F59" s="28" t="s">
        <v>21</v>
      </c>
      <c r="G59" s="28" t="s">
        <v>21</v>
      </c>
      <c r="H59" s="28" t="s">
        <v>21</v>
      </c>
      <c r="I59" s="28"/>
      <c r="J59" s="28"/>
      <c r="K59" s="6"/>
      <c r="L59" s="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6"/>
    </row>
    <row r="60" spans="1:27" s="2" customFormat="1" ht="15.75">
      <c r="A60" s="54"/>
      <c r="B60" s="56"/>
      <c r="C60" s="3" t="s">
        <v>7</v>
      </c>
      <c r="D60" s="28">
        <v>24</v>
      </c>
      <c r="E60" s="28">
        <v>31</v>
      </c>
      <c r="F60" s="28">
        <v>29</v>
      </c>
      <c r="G60" s="28">
        <v>30</v>
      </c>
      <c r="H60" s="28">
        <v>26</v>
      </c>
      <c r="I60" s="28"/>
      <c r="J60" s="28"/>
      <c r="K60" s="6"/>
      <c r="L60" s="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6">
        <f>SUM(D60:Z60)</f>
        <v>140</v>
      </c>
    </row>
    <row r="61" spans="1:27" s="2" customFormat="1" ht="15.75">
      <c r="A61" s="54"/>
      <c r="B61" s="56"/>
      <c r="C61" s="3" t="s">
        <v>8</v>
      </c>
      <c r="D61" s="24"/>
      <c r="E61" s="24"/>
      <c r="F61" s="24"/>
      <c r="G61" s="24"/>
      <c r="H61" s="24"/>
      <c r="I61" s="16"/>
      <c r="J61" s="16"/>
      <c r="K61" s="24"/>
      <c r="L61" s="24"/>
      <c r="M61" s="16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16"/>
      <c r="Y61" s="16"/>
      <c r="Z61" s="16"/>
      <c r="AA61" s="6"/>
    </row>
    <row r="62" spans="1:27" s="2" customFormat="1" ht="15.75">
      <c r="A62" s="54"/>
      <c r="B62" s="56">
        <v>0.61805555555555558</v>
      </c>
      <c r="C62" s="3" t="s">
        <v>4</v>
      </c>
      <c r="D62" s="28" t="s">
        <v>22</v>
      </c>
      <c r="E62" s="28" t="s">
        <v>22</v>
      </c>
      <c r="F62" s="28" t="s">
        <v>22</v>
      </c>
      <c r="G62" s="28" t="s">
        <v>22</v>
      </c>
      <c r="H62" s="28" t="s">
        <v>22</v>
      </c>
      <c r="I62" s="28" t="s">
        <v>22</v>
      </c>
      <c r="J62" s="6"/>
      <c r="K62" s="15"/>
      <c r="L62" s="15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6"/>
    </row>
    <row r="63" spans="1:27" s="2" customFormat="1" ht="47.25">
      <c r="A63" s="54"/>
      <c r="B63" s="56"/>
      <c r="C63" s="4" t="s">
        <v>5</v>
      </c>
      <c r="D63" s="28" t="s">
        <v>69</v>
      </c>
      <c r="E63" s="28" t="s">
        <v>70</v>
      </c>
      <c r="F63" s="28" t="s">
        <v>72</v>
      </c>
      <c r="G63" s="28" t="s">
        <v>73</v>
      </c>
      <c r="H63" s="28" t="s">
        <v>74</v>
      </c>
      <c r="I63" s="28" t="s">
        <v>75</v>
      </c>
      <c r="J63" s="6"/>
      <c r="K63" s="17"/>
      <c r="L63" s="17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6"/>
    </row>
    <row r="64" spans="1:27" s="2" customFormat="1" ht="15.75">
      <c r="A64" s="54"/>
      <c r="B64" s="56"/>
      <c r="C64" s="3" t="s">
        <v>6</v>
      </c>
      <c r="D64" s="28" t="s">
        <v>18</v>
      </c>
      <c r="E64" s="28" t="s">
        <v>18</v>
      </c>
      <c r="F64" s="28" t="s">
        <v>18</v>
      </c>
      <c r="G64" s="28" t="s">
        <v>18</v>
      </c>
      <c r="H64" s="28" t="s">
        <v>18</v>
      </c>
      <c r="I64" s="28" t="s">
        <v>18</v>
      </c>
      <c r="J64" s="6"/>
      <c r="K64" s="15"/>
      <c r="L64" s="15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6"/>
    </row>
    <row r="65" spans="1:27" s="2" customFormat="1" ht="15.75">
      <c r="A65" s="54"/>
      <c r="B65" s="56"/>
      <c r="C65" s="3" t="s">
        <v>7</v>
      </c>
      <c r="D65" s="28">
        <v>19</v>
      </c>
      <c r="E65" s="28">
        <v>30</v>
      </c>
      <c r="F65" s="28">
        <v>31</v>
      </c>
      <c r="G65" s="28">
        <v>33</v>
      </c>
      <c r="H65" s="28">
        <v>30</v>
      </c>
      <c r="I65" s="28">
        <v>17</v>
      </c>
      <c r="J65" s="6"/>
      <c r="K65" s="17"/>
      <c r="L65" s="17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6">
        <f t="shared" ref="AA65" si="1">SUM(D65:Z65)</f>
        <v>160</v>
      </c>
    </row>
    <row r="66" spans="1:27" s="2" customFormat="1" ht="15.75">
      <c r="A66" s="55"/>
      <c r="B66" s="56"/>
      <c r="C66" s="3" t="s">
        <v>8</v>
      </c>
      <c r="D66" s="32"/>
      <c r="E66" s="32"/>
      <c r="F66" s="32"/>
      <c r="G66" s="32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16"/>
      <c r="Y66" s="16"/>
      <c r="Z66" s="16"/>
      <c r="AA66" s="6"/>
    </row>
    <row r="67" spans="1:27" s="2" customFormat="1" ht="15.75">
      <c r="A67" s="53" t="s">
        <v>122</v>
      </c>
      <c r="B67" s="56">
        <v>0.54166666666666663</v>
      </c>
      <c r="C67" s="3" t="s">
        <v>4</v>
      </c>
      <c r="D67" s="28" t="s">
        <v>22</v>
      </c>
      <c r="E67" s="28" t="s">
        <v>22</v>
      </c>
      <c r="F67" s="28" t="s">
        <v>22</v>
      </c>
      <c r="G67" s="28" t="s">
        <v>22</v>
      </c>
      <c r="H67" s="28" t="s">
        <v>22</v>
      </c>
      <c r="I67" s="28" t="s">
        <v>22</v>
      </c>
      <c r="J67" s="28" t="s">
        <v>22</v>
      </c>
      <c r="K67" s="28"/>
      <c r="L67" s="28"/>
      <c r="M67" s="28"/>
      <c r="N67" s="28"/>
      <c r="O67" s="28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6"/>
    </row>
    <row r="68" spans="1:27" s="2" customFormat="1" ht="31.5">
      <c r="A68" s="54"/>
      <c r="B68" s="56"/>
      <c r="C68" s="4" t="s">
        <v>5</v>
      </c>
      <c r="D68" s="28" t="s">
        <v>61</v>
      </c>
      <c r="E68" s="28" t="s">
        <v>62</v>
      </c>
      <c r="F68" s="28" t="s">
        <v>63</v>
      </c>
      <c r="G68" s="28" t="s">
        <v>64</v>
      </c>
      <c r="H68" s="28" t="s">
        <v>84</v>
      </c>
      <c r="I68" s="28" t="s">
        <v>85</v>
      </c>
      <c r="J68" s="28" t="s">
        <v>86</v>
      </c>
      <c r="K68" s="28"/>
      <c r="L68" s="28"/>
      <c r="M68" s="28"/>
      <c r="N68" s="28"/>
      <c r="O68" s="28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6"/>
    </row>
    <row r="69" spans="1:27" s="2" customFormat="1" ht="15.75">
      <c r="A69" s="54"/>
      <c r="B69" s="56"/>
      <c r="C69" s="3" t="s">
        <v>6</v>
      </c>
      <c r="D69" s="28" t="s">
        <v>18</v>
      </c>
      <c r="E69" s="28" t="s">
        <v>18</v>
      </c>
      <c r="F69" s="28" t="s">
        <v>18</v>
      </c>
      <c r="G69" s="28" t="s">
        <v>18</v>
      </c>
      <c r="H69" s="28" t="s">
        <v>21</v>
      </c>
      <c r="I69" s="28" t="s">
        <v>21</v>
      </c>
      <c r="J69" s="28" t="s">
        <v>18</v>
      </c>
      <c r="K69" s="28"/>
      <c r="L69" s="28"/>
      <c r="M69" s="28"/>
      <c r="N69" s="28"/>
      <c r="O69" s="28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6"/>
    </row>
    <row r="70" spans="1:27" s="2" customFormat="1" ht="15.75">
      <c r="A70" s="54"/>
      <c r="B70" s="56"/>
      <c r="C70" s="3" t="s">
        <v>7</v>
      </c>
      <c r="D70" s="28">
        <v>34</v>
      </c>
      <c r="E70" s="28">
        <v>27</v>
      </c>
      <c r="F70" s="28">
        <v>34</v>
      </c>
      <c r="G70" s="28">
        <v>29</v>
      </c>
      <c r="H70" s="28">
        <v>16</v>
      </c>
      <c r="I70" s="28">
        <v>25</v>
      </c>
      <c r="J70" s="28">
        <v>30</v>
      </c>
      <c r="K70" s="28"/>
      <c r="L70" s="28"/>
      <c r="M70" s="28"/>
      <c r="N70" s="28"/>
      <c r="O70" s="28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6">
        <f>SUM(D70:Z70)</f>
        <v>195</v>
      </c>
    </row>
    <row r="71" spans="1:27" s="2" customFormat="1" ht="19.5">
      <c r="A71" s="55"/>
      <c r="B71" s="56"/>
      <c r="C71" s="3" t="s">
        <v>8</v>
      </c>
      <c r="D71" s="29"/>
      <c r="E71" s="29"/>
      <c r="F71" s="29"/>
      <c r="G71" s="29"/>
      <c r="H71" s="29"/>
      <c r="I71" s="29"/>
      <c r="J71" s="29"/>
      <c r="K71" s="32"/>
      <c r="L71" s="32"/>
      <c r="M71" s="44"/>
      <c r="N71" s="44"/>
      <c r="O71" s="44"/>
      <c r="P71" s="16"/>
      <c r="Q71" s="16"/>
      <c r="R71" s="16"/>
      <c r="S71" s="16"/>
      <c r="T71" s="18"/>
      <c r="U71" s="16"/>
      <c r="V71" s="16"/>
      <c r="W71" s="16"/>
      <c r="X71" s="16"/>
      <c r="Y71" s="16"/>
      <c r="Z71" s="16"/>
      <c r="AA71" s="6"/>
    </row>
    <row r="72" spans="1:27" s="2" customFormat="1" ht="18" customHeight="1">
      <c r="A72" s="53" t="s">
        <v>87</v>
      </c>
      <c r="B72" s="56">
        <v>0.625</v>
      </c>
      <c r="C72" s="3" t="s">
        <v>4</v>
      </c>
      <c r="D72" s="33" t="s">
        <v>22</v>
      </c>
      <c r="E72" s="33" t="s">
        <v>22</v>
      </c>
      <c r="F72" s="33" t="s">
        <v>22</v>
      </c>
      <c r="G72" s="33" t="s">
        <v>22</v>
      </c>
      <c r="H72" s="33" t="s">
        <v>22</v>
      </c>
      <c r="I72" s="47" t="s">
        <v>22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6"/>
    </row>
    <row r="73" spans="1:27" s="2" customFormat="1" ht="61.5" customHeight="1">
      <c r="A73" s="54"/>
      <c r="B73" s="56"/>
      <c r="C73" s="4" t="s">
        <v>5</v>
      </c>
      <c r="D73" s="33" t="s">
        <v>88</v>
      </c>
      <c r="E73" s="33" t="s">
        <v>89</v>
      </c>
      <c r="F73" s="33" t="s">
        <v>90</v>
      </c>
      <c r="G73" s="33" t="s">
        <v>91</v>
      </c>
      <c r="H73" s="33" t="s">
        <v>92</v>
      </c>
      <c r="I73" s="48" t="s">
        <v>98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6"/>
    </row>
    <row r="74" spans="1:27" s="2" customFormat="1" ht="15.75" customHeight="1">
      <c r="A74" s="54"/>
      <c r="B74" s="56"/>
      <c r="C74" s="3" t="s">
        <v>6</v>
      </c>
      <c r="D74" s="34" t="s">
        <v>21</v>
      </c>
      <c r="E74" s="34" t="s">
        <v>21</v>
      </c>
      <c r="F74" s="34" t="s">
        <v>21</v>
      </c>
      <c r="G74" s="34" t="s">
        <v>21</v>
      </c>
      <c r="H74" s="34" t="s">
        <v>21</v>
      </c>
      <c r="I74" s="48" t="s">
        <v>18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6"/>
    </row>
    <row r="75" spans="1:27" s="2" customFormat="1" ht="15.75" customHeight="1">
      <c r="A75" s="54"/>
      <c r="B75" s="56"/>
      <c r="C75" s="3" t="s">
        <v>7</v>
      </c>
      <c r="D75" s="36">
        <v>19</v>
      </c>
      <c r="E75" s="36">
        <v>30</v>
      </c>
      <c r="F75" s="36">
        <v>24</v>
      </c>
      <c r="G75" s="36">
        <v>30</v>
      </c>
      <c r="H75" s="36">
        <v>29</v>
      </c>
      <c r="I75" s="49">
        <v>17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6">
        <f>SUM(D75:Z75)</f>
        <v>149</v>
      </c>
    </row>
    <row r="76" spans="1:27" s="2" customFormat="1" ht="15.75" customHeight="1">
      <c r="A76" s="54"/>
      <c r="B76" s="56"/>
      <c r="C76" s="3" t="s">
        <v>8</v>
      </c>
      <c r="D76" s="31"/>
      <c r="E76" s="31"/>
      <c r="F76" s="31"/>
      <c r="G76" s="31"/>
      <c r="H76" s="31"/>
      <c r="I76" s="4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6"/>
    </row>
    <row r="77" spans="1:27" s="2" customFormat="1" ht="15.75" customHeight="1">
      <c r="A77" s="54"/>
      <c r="B77" s="56">
        <v>0.66666666666666663</v>
      </c>
      <c r="C77" s="3" t="s">
        <v>4</v>
      </c>
      <c r="D77" s="28" t="s">
        <v>22</v>
      </c>
      <c r="E77" s="28" t="s">
        <v>22</v>
      </c>
      <c r="F77" s="28" t="s">
        <v>22</v>
      </c>
      <c r="G77" s="28" t="s">
        <v>22</v>
      </c>
      <c r="H77" s="28" t="s">
        <v>22</v>
      </c>
      <c r="I77" s="6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6"/>
    </row>
    <row r="78" spans="1:27" s="2" customFormat="1" ht="58.5" customHeight="1">
      <c r="A78" s="54"/>
      <c r="B78" s="56"/>
      <c r="C78" s="4" t="s">
        <v>5</v>
      </c>
      <c r="D78" s="28" t="s">
        <v>94</v>
      </c>
      <c r="E78" s="28" t="s">
        <v>95</v>
      </c>
      <c r="F78" s="28" t="s">
        <v>96</v>
      </c>
      <c r="G78" s="28" t="s">
        <v>97</v>
      </c>
      <c r="H78" s="28" t="s">
        <v>93</v>
      </c>
      <c r="I78" s="6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6"/>
    </row>
    <row r="79" spans="1:27" s="2" customFormat="1" ht="15.75" customHeight="1">
      <c r="A79" s="54"/>
      <c r="B79" s="56"/>
      <c r="C79" s="3" t="s">
        <v>6</v>
      </c>
      <c r="D79" s="28" t="s">
        <v>21</v>
      </c>
      <c r="E79" s="28" t="s">
        <v>21</v>
      </c>
      <c r="F79" s="28" t="s">
        <v>21</v>
      </c>
      <c r="G79" s="28" t="s">
        <v>21</v>
      </c>
      <c r="H79" s="28" t="s">
        <v>21</v>
      </c>
      <c r="I79" s="6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6"/>
    </row>
    <row r="80" spans="1:27" s="2" customFormat="1" ht="15.75" customHeight="1">
      <c r="A80" s="54"/>
      <c r="B80" s="56"/>
      <c r="C80" s="3" t="s">
        <v>7</v>
      </c>
      <c r="D80" s="28">
        <v>31</v>
      </c>
      <c r="E80" s="28">
        <v>32</v>
      </c>
      <c r="F80" s="28">
        <v>30</v>
      </c>
      <c r="G80" s="28">
        <v>26</v>
      </c>
      <c r="H80" s="28">
        <v>31</v>
      </c>
      <c r="I80" s="6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6">
        <f t="shared" ref="AA80" si="2">SUM(D80:Z80)</f>
        <v>150</v>
      </c>
    </row>
    <row r="81" spans="1:27" s="2" customFormat="1" ht="15.75" customHeight="1">
      <c r="A81" s="55"/>
      <c r="B81" s="56"/>
      <c r="C81" s="3" t="s">
        <v>8</v>
      </c>
      <c r="D81" s="6"/>
      <c r="E81" s="6"/>
      <c r="F81" s="6"/>
      <c r="G81" s="6"/>
      <c r="H81" s="6"/>
      <c r="I81" s="6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6"/>
    </row>
    <row r="82" spans="1:27" s="2" customFormat="1" ht="23.25" customHeight="1">
      <c r="A82" s="53" t="s">
        <v>10</v>
      </c>
      <c r="B82" s="56">
        <v>0.55555555555555558</v>
      </c>
      <c r="C82" s="3" t="s">
        <v>4</v>
      </c>
      <c r="D82" s="28" t="s">
        <v>22</v>
      </c>
      <c r="E82" s="28" t="s">
        <v>22</v>
      </c>
      <c r="F82" s="28" t="s">
        <v>22</v>
      </c>
      <c r="G82" s="28" t="s">
        <v>22</v>
      </c>
      <c r="H82" s="28" t="s">
        <v>22</v>
      </c>
      <c r="I82" s="28" t="s">
        <v>22</v>
      </c>
      <c r="J82" s="15"/>
      <c r="K82" s="15"/>
      <c r="L82" s="15"/>
      <c r="M82" s="15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6"/>
    </row>
    <row r="83" spans="1:27" s="2" customFormat="1" ht="64.5" customHeight="1">
      <c r="A83" s="54"/>
      <c r="B83" s="56"/>
      <c r="C83" s="4" t="s">
        <v>5</v>
      </c>
      <c r="D83" s="28" t="s">
        <v>110</v>
      </c>
      <c r="E83" s="28" t="s">
        <v>111</v>
      </c>
      <c r="F83" s="28" t="s">
        <v>112</v>
      </c>
      <c r="G83" s="28" t="s">
        <v>113</v>
      </c>
      <c r="H83" s="28" t="s">
        <v>114</v>
      </c>
      <c r="I83" s="28" t="s">
        <v>115</v>
      </c>
      <c r="J83" s="17"/>
      <c r="K83" s="17"/>
      <c r="L83" s="17"/>
      <c r="M83" s="17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6"/>
    </row>
    <row r="84" spans="1:27" s="2" customFormat="1" ht="15.75">
      <c r="A84" s="54"/>
      <c r="B84" s="56"/>
      <c r="C84" s="3" t="s">
        <v>6</v>
      </c>
      <c r="D84" s="28" t="s">
        <v>21</v>
      </c>
      <c r="E84" s="28" t="s">
        <v>21</v>
      </c>
      <c r="F84" s="28" t="s">
        <v>21</v>
      </c>
      <c r="G84" s="28" t="s">
        <v>21</v>
      </c>
      <c r="H84" s="28" t="s">
        <v>21</v>
      </c>
      <c r="I84" s="28" t="s">
        <v>21</v>
      </c>
      <c r="J84" s="15"/>
      <c r="K84" s="15"/>
      <c r="L84" s="15"/>
      <c r="M84" s="15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6"/>
    </row>
    <row r="85" spans="1:27" s="2" customFormat="1" ht="15.75">
      <c r="A85" s="54"/>
      <c r="B85" s="56"/>
      <c r="C85" s="3" t="s">
        <v>7</v>
      </c>
      <c r="D85" s="28">
        <v>34</v>
      </c>
      <c r="E85" s="28">
        <v>27</v>
      </c>
      <c r="F85" s="28">
        <v>33</v>
      </c>
      <c r="G85" s="28">
        <v>16</v>
      </c>
      <c r="H85" s="28">
        <v>25</v>
      </c>
      <c r="I85" s="28">
        <v>31</v>
      </c>
      <c r="J85" s="17"/>
      <c r="K85" s="17"/>
      <c r="L85" s="17"/>
      <c r="M85" s="17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6">
        <f>SUM(D85:Z85)</f>
        <v>166</v>
      </c>
    </row>
    <row r="86" spans="1:27" s="2" customFormat="1" ht="15.75">
      <c r="A86" s="55"/>
      <c r="B86" s="56"/>
      <c r="C86" s="3" t="s">
        <v>8</v>
      </c>
      <c r="D86" s="16"/>
      <c r="E86" s="16"/>
      <c r="F86" s="16"/>
      <c r="G86" s="16"/>
      <c r="H86" s="16"/>
      <c r="I86" s="16"/>
      <c r="J86" s="16"/>
      <c r="K86" s="16"/>
      <c r="L86" s="20"/>
      <c r="M86" s="20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16"/>
      <c r="Y86" s="16"/>
      <c r="Z86" s="16"/>
      <c r="AA86" s="6"/>
    </row>
    <row r="87" spans="1:27" s="2" customFormat="1" ht="23.25" customHeight="1">
      <c r="A87" s="53" t="s">
        <v>11</v>
      </c>
      <c r="B87" s="56">
        <v>0.3888888888888889</v>
      </c>
      <c r="C87" s="3" t="s">
        <v>4</v>
      </c>
      <c r="D87" s="28" t="s">
        <v>22</v>
      </c>
      <c r="E87" s="28" t="s">
        <v>22</v>
      </c>
      <c r="F87" s="28" t="s">
        <v>22</v>
      </c>
      <c r="G87" s="28" t="s">
        <v>22</v>
      </c>
      <c r="H87" s="28" t="s">
        <v>22</v>
      </c>
      <c r="I87" s="28" t="s">
        <v>22</v>
      </c>
      <c r="J87" s="15"/>
      <c r="K87" s="15"/>
      <c r="L87" s="15"/>
      <c r="M87" s="16"/>
      <c r="N87" s="17"/>
      <c r="O87" s="17"/>
      <c r="P87" s="17"/>
      <c r="Q87" s="17"/>
      <c r="R87" s="17"/>
      <c r="S87" s="17"/>
      <c r="T87" s="16"/>
      <c r="U87" s="16"/>
      <c r="V87" s="16"/>
      <c r="W87" s="16"/>
      <c r="X87" s="16"/>
      <c r="Y87" s="16"/>
      <c r="Z87" s="16"/>
      <c r="AA87" s="6"/>
    </row>
    <row r="88" spans="1:27" s="2" customFormat="1" ht="72.75" customHeight="1">
      <c r="A88" s="54"/>
      <c r="B88" s="56"/>
      <c r="C88" s="4" t="s">
        <v>5</v>
      </c>
      <c r="D88" s="28" t="s">
        <v>99</v>
      </c>
      <c r="E88" s="28" t="s">
        <v>100</v>
      </c>
      <c r="F88" s="28" t="s">
        <v>101</v>
      </c>
      <c r="G88" s="28" t="s">
        <v>102</v>
      </c>
      <c r="H88" s="28" t="s">
        <v>103</v>
      </c>
      <c r="I88" s="28" t="s">
        <v>104</v>
      </c>
      <c r="J88" s="17"/>
      <c r="K88" s="17"/>
      <c r="L88" s="17"/>
      <c r="M88" s="16"/>
      <c r="N88" s="17"/>
      <c r="O88" s="17"/>
      <c r="P88" s="17"/>
      <c r="Q88" s="17"/>
      <c r="R88" s="17"/>
      <c r="S88" s="17"/>
      <c r="T88" s="16"/>
      <c r="U88" s="16"/>
      <c r="V88" s="16"/>
      <c r="W88" s="16"/>
      <c r="X88" s="16"/>
      <c r="Y88" s="16"/>
      <c r="Z88" s="16"/>
      <c r="AA88" s="6"/>
    </row>
    <row r="89" spans="1:27" s="2" customFormat="1" ht="15.75">
      <c r="A89" s="54"/>
      <c r="B89" s="56"/>
      <c r="C89" s="3" t="s">
        <v>6</v>
      </c>
      <c r="D89" s="28" t="s">
        <v>21</v>
      </c>
      <c r="E89" s="28" t="s">
        <v>21</v>
      </c>
      <c r="F89" s="28" t="s">
        <v>21</v>
      </c>
      <c r="G89" s="28" t="s">
        <v>21</v>
      </c>
      <c r="H89" s="28" t="s">
        <v>21</v>
      </c>
      <c r="I89" s="28" t="s">
        <v>18</v>
      </c>
      <c r="J89" s="15"/>
      <c r="K89" s="15"/>
      <c r="L89" s="15"/>
      <c r="M89" s="16"/>
      <c r="N89" s="17"/>
      <c r="O89" s="17"/>
      <c r="P89" s="17"/>
      <c r="Q89" s="17"/>
      <c r="R89" s="17"/>
      <c r="S89" s="17"/>
      <c r="T89" s="16"/>
      <c r="U89" s="16"/>
      <c r="V89" s="16"/>
      <c r="W89" s="16"/>
      <c r="X89" s="16"/>
      <c r="Y89" s="16"/>
      <c r="Z89" s="16"/>
      <c r="AA89" s="6"/>
    </row>
    <row r="90" spans="1:27" s="2" customFormat="1" ht="15.75">
      <c r="A90" s="54"/>
      <c r="B90" s="56"/>
      <c r="C90" s="3" t="s">
        <v>7</v>
      </c>
      <c r="D90" s="28">
        <v>20</v>
      </c>
      <c r="E90" s="28">
        <v>30</v>
      </c>
      <c r="F90" s="28">
        <v>26</v>
      </c>
      <c r="G90" s="28">
        <v>30</v>
      </c>
      <c r="H90" s="28">
        <v>29</v>
      </c>
      <c r="I90" s="28">
        <v>17</v>
      </c>
      <c r="J90" s="17"/>
      <c r="K90" s="17"/>
      <c r="L90" s="17"/>
      <c r="M90" s="16"/>
      <c r="N90" s="17"/>
      <c r="O90" s="17"/>
      <c r="P90" s="17"/>
      <c r="Q90" s="17"/>
      <c r="R90" s="17"/>
      <c r="S90" s="17"/>
      <c r="T90" s="16"/>
      <c r="U90" s="16"/>
      <c r="V90" s="16"/>
      <c r="W90" s="16"/>
      <c r="X90" s="16"/>
      <c r="Y90" s="16"/>
      <c r="Z90" s="16"/>
      <c r="AA90" s="6">
        <f t="shared" ref="AA90" si="3">SUM(D90:Z90)</f>
        <v>152</v>
      </c>
    </row>
    <row r="91" spans="1:27" s="2" customFormat="1" ht="19.5">
      <c r="A91" s="54"/>
      <c r="B91" s="56"/>
      <c r="C91" s="3" t="s">
        <v>8</v>
      </c>
      <c r="D91" s="29"/>
      <c r="E91" s="29"/>
      <c r="F91" s="29"/>
      <c r="G91" s="29"/>
      <c r="H91" s="43"/>
      <c r="I91" s="29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8"/>
      <c r="U91" s="16"/>
      <c r="V91" s="16"/>
      <c r="W91" s="16"/>
      <c r="X91" s="16"/>
      <c r="Y91" s="16"/>
      <c r="Z91" s="16"/>
      <c r="AA91" s="6"/>
    </row>
    <row r="92" spans="1:27" s="2" customFormat="1" ht="19.5" customHeight="1">
      <c r="A92" s="54"/>
      <c r="B92" s="56">
        <v>0.4375</v>
      </c>
      <c r="C92" s="3" t="s">
        <v>4</v>
      </c>
      <c r="D92" s="28" t="s">
        <v>22</v>
      </c>
      <c r="E92" s="28" t="s">
        <v>22</v>
      </c>
      <c r="F92" s="28" t="s">
        <v>22</v>
      </c>
      <c r="G92" s="28" t="s">
        <v>22</v>
      </c>
      <c r="H92" s="35" t="s">
        <v>22</v>
      </c>
      <c r="I92" s="46"/>
      <c r="J92" s="15"/>
      <c r="K92" s="15"/>
      <c r="L92" s="15"/>
      <c r="M92" s="15"/>
      <c r="N92" s="16"/>
      <c r="O92" s="16"/>
      <c r="P92" s="19"/>
      <c r="Q92" s="19"/>
      <c r="R92" s="19"/>
      <c r="S92" s="19"/>
      <c r="T92" s="16"/>
      <c r="U92" s="16"/>
      <c r="V92" s="16"/>
      <c r="W92" s="16"/>
      <c r="X92" s="16"/>
      <c r="Y92" s="16"/>
      <c r="Z92" s="16"/>
      <c r="AA92" s="6"/>
    </row>
    <row r="93" spans="1:27" s="2" customFormat="1" ht="80.25" customHeight="1">
      <c r="A93" s="54"/>
      <c r="B93" s="56"/>
      <c r="C93" s="4" t="s">
        <v>5</v>
      </c>
      <c r="D93" s="28" t="s">
        <v>105</v>
      </c>
      <c r="E93" s="28" t="s">
        <v>106</v>
      </c>
      <c r="F93" s="28" t="s">
        <v>107</v>
      </c>
      <c r="G93" s="28" t="s">
        <v>108</v>
      </c>
      <c r="H93" s="35" t="s">
        <v>109</v>
      </c>
      <c r="I93" s="46"/>
      <c r="J93" s="17"/>
      <c r="K93" s="17"/>
      <c r="L93" s="17"/>
      <c r="M93" s="17"/>
      <c r="N93" s="16"/>
      <c r="O93" s="16"/>
      <c r="P93" s="19"/>
      <c r="Q93" s="19"/>
      <c r="R93" s="19"/>
      <c r="S93" s="19"/>
      <c r="T93" s="16"/>
      <c r="U93" s="16"/>
      <c r="V93" s="16"/>
      <c r="W93" s="16"/>
      <c r="X93" s="16"/>
      <c r="Y93" s="16"/>
      <c r="Z93" s="16"/>
      <c r="AA93" s="6"/>
    </row>
    <row r="94" spans="1:27" s="2" customFormat="1" ht="15.75">
      <c r="A94" s="54"/>
      <c r="B94" s="56"/>
      <c r="C94" s="3" t="s">
        <v>6</v>
      </c>
      <c r="D94" s="28" t="s">
        <v>21</v>
      </c>
      <c r="E94" s="28" t="s">
        <v>21</v>
      </c>
      <c r="F94" s="28" t="s">
        <v>21</v>
      </c>
      <c r="G94" s="28" t="s">
        <v>21</v>
      </c>
      <c r="H94" s="35" t="s">
        <v>21</v>
      </c>
      <c r="I94" s="46"/>
      <c r="J94" s="15"/>
      <c r="K94" s="15"/>
      <c r="L94" s="15"/>
      <c r="M94" s="15"/>
      <c r="N94" s="16"/>
      <c r="O94" s="16"/>
      <c r="P94" s="19"/>
      <c r="Q94" s="19"/>
      <c r="R94" s="19"/>
      <c r="S94" s="19"/>
      <c r="T94" s="16"/>
      <c r="U94" s="16"/>
      <c r="V94" s="16"/>
      <c r="W94" s="16"/>
      <c r="X94" s="16"/>
      <c r="Y94" s="16"/>
      <c r="Z94" s="16"/>
      <c r="AA94" s="6"/>
    </row>
    <row r="95" spans="1:27" s="2" customFormat="1" ht="15.75">
      <c r="A95" s="54"/>
      <c r="B95" s="56"/>
      <c r="C95" s="3" t="s">
        <v>7</v>
      </c>
      <c r="D95" s="28">
        <v>31</v>
      </c>
      <c r="E95" s="28">
        <v>30</v>
      </c>
      <c r="F95" s="28">
        <v>30</v>
      </c>
      <c r="G95" s="28">
        <v>26</v>
      </c>
      <c r="H95" s="35">
        <v>31</v>
      </c>
      <c r="I95" s="46"/>
      <c r="J95" s="17"/>
      <c r="K95" s="17"/>
      <c r="L95" s="17"/>
      <c r="M95" s="17"/>
      <c r="N95" s="16"/>
      <c r="O95" s="16"/>
      <c r="P95" s="19"/>
      <c r="Q95" s="19"/>
      <c r="R95" s="19"/>
      <c r="S95" s="19"/>
      <c r="T95" s="16"/>
      <c r="U95" s="16"/>
      <c r="V95" s="16"/>
      <c r="W95" s="16"/>
      <c r="X95" s="16"/>
      <c r="Y95" s="16"/>
      <c r="Z95" s="16"/>
      <c r="AA95" s="6">
        <f t="shared" ref="AA95" si="4">SUM(D95:Z95)</f>
        <v>148</v>
      </c>
    </row>
    <row r="96" spans="1:27" s="2" customFormat="1" ht="15.75">
      <c r="A96" s="55"/>
      <c r="B96" s="56"/>
      <c r="C96" s="3" t="s">
        <v>8</v>
      </c>
      <c r="D96" s="17"/>
      <c r="E96" s="17"/>
      <c r="F96" s="17"/>
      <c r="G96" s="17"/>
      <c r="H96" s="37"/>
      <c r="I96" s="17"/>
      <c r="J96" s="17"/>
      <c r="K96" s="16"/>
      <c r="L96" s="16"/>
      <c r="M96" s="16"/>
      <c r="N96" s="19"/>
      <c r="O96" s="19"/>
      <c r="P96" s="19"/>
      <c r="Q96" s="19"/>
      <c r="R96" s="19"/>
      <c r="S96" s="19"/>
      <c r="T96" s="18"/>
      <c r="U96" s="16"/>
      <c r="V96" s="16"/>
      <c r="W96" s="16"/>
      <c r="X96" s="16"/>
      <c r="Y96" s="16"/>
      <c r="Z96" s="16"/>
      <c r="AA96" s="6"/>
    </row>
    <row r="97" spans="1:27" ht="15.75">
      <c r="A97" s="53" t="s">
        <v>12</v>
      </c>
      <c r="B97" s="56">
        <v>0.5</v>
      </c>
      <c r="C97" s="3" t="s">
        <v>4</v>
      </c>
      <c r="D97" s="28" t="s">
        <v>22</v>
      </c>
      <c r="E97" s="28"/>
      <c r="F97" s="28"/>
      <c r="G97" s="28"/>
      <c r="H97" s="28"/>
      <c r="I97" s="28"/>
      <c r="J97" s="22"/>
      <c r="K97" s="15"/>
      <c r="L97" s="15"/>
      <c r="M97" s="15"/>
      <c r="N97" s="22"/>
      <c r="O97" s="22"/>
      <c r="P97" s="22"/>
      <c r="Q97" s="22"/>
      <c r="R97" s="21"/>
      <c r="S97" s="21"/>
      <c r="T97" s="21"/>
      <c r="U97" s="21"/>
      <c r="V97" s="21"/>
      <c r="W97" s="21"/>
      <c r="X97" s="21"/>
      <c r="Y97" s="21"/>
      <c r="Z97" s="21"/>
      <c r="AA97" s="6"/>
    </row>
    <row r="98" spans="1:27" ht="69.75" customHeight="1">
      <c r="A98" s="54"/>
      <c r="B98" s="56"/>
      <c r="C98" s="4" t="s">
        <v>5</v>
      </c>
      <c r="D98" s="28" t="s">
        <v>116</v>
      </c>
      <c r="E98" s="28"/>
      <c r="F98" s="28"/>
      <c r="G98" s="28"/>
      <c r="H98" s="28"/>
      <c r="I98" s="28"/>
      <c r="J98" s="22"/>
      <c r="K98" s="17"/>
      <c r="L98" s="17"/>
      <c r="M98" s="17"/>
      <c r="N98" s="22"/>
      <c r="O98" s="22"/>
      <c r="P98" s="22"/>
      <c r="Q98" s="22"/>
      <c r="R98" s="21"/>
      <c r="S98" s="21"/>
      <c r="T98" s="21"/>
      <c r="U98" s="21"/>
      <c r="V98" s="21"/>
      <c r="W98" s="21"/>
      <c r="X98" s="21"/>
      <c r="Y98" s="21"/>
      <c r="Z98" s="21"/>
      <c r="AA98" s="6"/>
    </row>
    <row r="99" spans="1:27" ht="15.75">
      <c r="A99" s="54"/>
      <c r="B99" s="56"/>
      <c r="C99" s="3" t="s">
        <v>6</v>
      </c>
      <c r="D99" s="28" t="s">
        <v>21</v>
      </c>
      <c r="E99" s="28"/>
      <c r="F99" s="28"/>
      <c r="G99" s="28"/>
      <c r="H99" s="28"/>
      <c r="I99" s="28"/>
      <c r="J99" s="22"/>
      <c r="K99" s="15"/>
      <c r="L99" s="15"/>
      <c r="M99" s="15"/>
      <c r="N99" s="22"/>
      <c r="O99" s="22"/>
      <c r="P99" s="22"/>
      <c r="Q99" s="22"/>
      <c r="R99" s="21"/>
      <c r="S99" s="21"/>
      <c r="T99" s="21"/>
      <c r="U99" s="21"/>
      <c r="V99" s="21"/>
      <c r="W99" s="21"/>
      <c r="X99" s="21"/>
      <c r="Y99" s="21"/>
      <c r="Z99" s="21"/>
      <c r="AA99" s="6"/>
    </row>
    <row r="100" spans="1:27" ht="15.75">
      <c r="A100" s="54"/>
      <c r="B100" s="56"/>
      <c r="C100" s="3" t="s">
        <v>7</v>
      </c>
      <c r="D100" s="28">
        <v>16</v>
      </c>
      <c r="E100" s="28"/>
      <c r="F100" s="28"/>
      <c r="G100" s="28"/>
      <c r="H100" s="28"/>
      <c r="I100" s="28"/>
      <c r="J100" s="22"/>
      <c r="K100" s="17"/>
      <c r="L100" s="17"/>
      <c r="M100" s="17"/>
      <c r="N100" s="22"/>
      <c r="O100" s="22"/>
      <c r="P100" s="22"/>
      <c r="Q100" s="22"/>
      <c r="R100" s="21"/>
      <c r="S100" s="21"/>
      <c r="T100" s="21"/>
      <c r="U100" s="21"/>
      <c r="V100" s="21"/>
      <c r="W100" s="21"/>
      <c r="X100" s="21"/>
      <c r="Y100" s="21"/>
      <c r="Z100" s="21"/>
      <c r="AA100" s="6">
        <f>SUM(D100:Z100)</f>
        <v>16</v>
      </c>
    </row>
    <row r="101" spans="1:27" ht="15.75">
      <c r="A101" s="55"/>
      <c r="B101" s="56"/>
      <c r="C101" s="3" t="s">
        <v>8</v>
      </c>
      <c r="D101" s="24"/>
      <c r="E101" s="24"/>
      <c r="F101" s="24"/>
      <c r="G101" s="24"/>
      <c r="H101" s="24"/>
      <c r="I101" s="24"/>
      <c r="J101" s="21"/>
      <c r="K101" s="21"/>
      <c r="L101" s="21"/>
      <c r="M101" s="21"/>
      <c r="N101" s="17"/>
      <c r="O101" s="16"/>
      <c r="P101" s="16"/>
      <c r="Q101" s="16"/>
      <c r="R101" s="16"/>
      <c r="S101" s="16"/>
      <c r="T101" s="18"/>
      <c r="U101" s="21"/>
      <c r="V101" s="21"/>
      <c r="W101" s="21"/>
      <c r="X101" s="21"/>
      <c r="Y101" s="21"/>
      <c r="Z101" s="21"/>
      <c r="AA101" s="6"/>
    </row>
  </sheetData>
  <mergeCells count="41">
    <mergeCell ref="A12:A16"/>
    <mergeCell ref="B97:B101"/>
    <mergeCell ref="B12:B16"/>
    <mergeCell ref="B42:B46"/>
    <mergeCell ref="B37:B41"/>
    <mergeCell ref="A17:A21"/>
    <mergeCell ref="B17:B21"/>
    <mergeCell ref="B57:B61"/>
    <mergeCell ref="B62:B66"/>
    <mergeCell ref="B6:E6"/>
    <mergeCell ref="A7:T7"/>
    <mergeCell ref="A8:T8"/>
    <mergeCell ref="G9:P9"/>
    <mergeCell ref="D11:Z11"/>
    <mergeCell ref="A1:F1"/>
    <mergeCell ref="A2:F2"/>
    <mergeCell ref="A3:F3"/>
    <mergeCell ref="A4:E4"/>
    <mergeCell ref="A5:F5"/>
    <mergeCell ref="B27:B31"/>
    <mergeCell ref="B32:B36"/>
    <mergeCell ref="A52:A56"/>
    <mergeCell ref="B52:B56"/>
    <mergeCell ref="B22:B26"/>
    <mergeCell ref="A97:A101"/>
    <mergeCell ref="B72:B76"/>
    <mergeCell ref="B77:B81"/>
    <mergeCell ref="B47:B51"/>
    <mergeCell ref="B67:B71"/>
    <mergeCell ref="A67:A71"/>
    <mergeCell ref="A72:A81"/>
    <mergeCell ref="A82:A86"/>
    <mergeCell ref="A87:A96"/>
    <mergeCell ref="B82:B86"/>
    <mergeCell ref="B87:B91"/>
    <mergeCell ref="B92:B96"/>
    <mergeCell ref="A22:A31"/>
    <mergeCell ref="A32:A36"/>
    <mergeCell ref="A37:A41"/>
    <mergeCell ref="A42:A51"/>
    <mergeCell ref="A57:A66"/>
  </mergeCells>
  <phoneticPr fontId="28" type="noConversion"/>
  <conditionalFormatting sqref="D18">
    <cfRule type="duplicateValues" dxfId="49" priority="554"/>
  </conditionalFormatting>
  <conditionalFormatting sqref="D23">
    <cfRule type="duplicateValues" dxfId="48" priority="496"/>
  </conditionalFormatting>
  <conditionalFormatting sqref="D28">
    <cfRule type="duplicateValues" dxfId="47" priority="492"/>
  </conditionalFormatting>
  <conditionalFormatting sqref="D53">
    <cfRule type="duplicateValues" dxfId="46" priority="287"/>
  </conditionalFormatting>
  <conditionalFormatting sqref="D58">
    <cfRule type="duplicateValues" dxfId="45" priority="98"/>
  </conditionalFormatting>
  <conditionalFormatting sqref="D63">
    <cfRule type="duplicateValues" dxfId="44" priority="252"/>
  </conditionalFormatting>
  <conditionalFormatting sqref="D68">
    <cfRule type="duplicateValues" dxfId="43" priority="290"/>
  </conditionalFormatting>
  <conditionalFormatting sqref="E13">
    <cfRule type="duplicateValues" dxfId="42" priority="517"/>
  </conditionalFormatting>
  <conditionalFormatting sqref="E18">
    <cfRule type="duplicateValues" dxfId="41" priority="555"/>
  </conditionalFormatting>
  <conditionalFormatting sqref="E23">
    <cfRule type="duplicateValues" dxfId="40" priority="498"/>
  </conditionalFormatting>
  <conditionalFormatting sqref="E28">
    <cfRule type="duplicateValues" dxfId="39" priority="490"/>
  </conditionalFormatting>
  <conditionalFormatting sqref="E63">
    <cfRule type="duplicateValues" dxfId="38" priority="250"/>
  </conditionalFormatting>
  <conditionalFormatting sqref="E68">
    <cfRule type="duplicateValues" dxfId="37" priority="284"/>
  </conditionalFormatting>
  <conditionalFormatting sqref="F13">
    <cfRule type="duplicateValues" dxfId="36" priority="520"/>
  </conditionalFormatting>
  <conditionalFormatting sqref="F18">
    <cfRule type="duplicateValues" dxfId="35" priority="419"/>
  </conditionalFormatting>
  <conditionalFormatting sqref="F23">
    <cfRule type="duplicateValues" dxfId="34" priority="493"/>
  </conditionalFormatting>
  <conditionalFormatting sqref="F28">
    <cfRule type="duplicateValues" dxfId="33" priority="491"/>
  </conditionalFormatting>
  <conditionalFormatting sqref="F58">
    <cfRule type="duplicateValues" dxfId="32" priority="102"/>
  </conditionalFormatting>
  <conditionalFormatting sqref="F63">
    <cfRule type="duplicateValues" dxfId="31" priority="247"/>
  </conditionalFormatting>
  <conditionalFormatting sqref="F68">
    <cfRule type="duplicateValues" dxfId="30" priority="285"/>
  </conditionalFormatting>
  <conditionalFormatting sqref="G13">
    <cfRule type="duplicateValues" dxfId="29" priority="519"/>
  </conditionalFormatting>
  <conditionalFormatting sqref="G18">
    <cfRule type="duplicateValues" dxfId="28" priority="416"/>
  </conditionalFormatting>
  <conditionalFormatting sqref="G23">
    <cfRule type="duplicateValues" dxfId="27" priority="486"/>
  </conditionalFormatting>
  <conditionalFormatting sqref="G28">
    <cfRule type="duplicateValues" dxfId="26" priority="495"/>
  </conditionalFormatting>
  <conditionalFormatting sqref="G48">
    <cfRule type="duplicateValues" dxfId="25" priority="244"/>
  </conditionalFormatting>
  <conditionalFormatting sqref="G58">
    <cfRule type="duplicateValues" dxfId="24" priority="83"/>
  </conditionalFormatting>
  <conditionalFormatting sqref="G63">
    <cfRule type="duplicateValues" dxfId="23" priority="246"/>
  </conditionalFormatting>
  <conditionalFormatting sqref="G68">
    <cfRule type="duplicateValues" dxfId="22" priority="293"/>
  </conditionalFormatting>
  <conditionalFormatting sqref="H18">
    <cfRule type="duplicateValues" dxfId="21" priority="417"/>
  </conditionalFormatting>
  <conditionalFormatting sqref="H28">
    <cfRule type="duplicateValues" dxfId="20" priority="487"/>
  </conditionalFormatting>
  <conditionalFormatting sqref="H58">
    <cfRule type="duplicateValues" dxfId="19" priority="82"/>
  </conditionalFormatting>
  <conditionalFormatting sqref="H63">
    <cfRule type="duplicateValues" dxfId="18" priority="245"/>
  </conditionalFormatting>
  <conditionalFormatting sqref="I18">
    <cfRule type="duplicateValues" dxfId="17" priority="542"/>
  </conditionalFormatting>
  <conditionalFormatting sqref="I63">
    <cfRule type="duplicateValues" dxfId="16" priority="249"/>
  </conditionalFormatting>
  <conditionalFormatting sqref="J18">
    <cfRule type="duplicateValues" dxfId="15" priority="541"/>
  </conditionalFormatting>
  <conditionalFormatting sqref="J53">
    <cfRule type="duplicateValues" dxfId="14" priority="292"/>
  </conditionalFormatting>
  <conditionalFormatting sqref="K38">
    <cfRule type="duplicateValues" dxfId="13" priority="477"/>
  </conditionalFormatting>
  <conditionalFormatting sqref="K63">
    <cfRule type="duplicateValues" dxfId="12" priority="248"/>
  </conditionalFormatting>
  <conditionalFormatting sqref="L38">
    <cfRule type="duplicateValues" dxfId="11" priority="475"/>
  </conditionalFormatting>
  <conditionalFormatting sqref="L63">
    <cfRule type="duplicateValues" dxfId="10" priority="251"/>
  </conditionalFormatting>
  <conditionalFormatting sqref="M38">
    <cfRule type="duplicateValues" dxfId="9" priority="473"/>
  </conditionalFormatting>
  <conditionalFormatting sqref="M53">
    <cfRule type="duplicateValues" dxfId="8" priority="286"/>
  </conditionalFormatting>
  <conditionalFormatting sqref="N38">
    <cfRule type="duplicateValues" dxfId="7" priority="471"/>
  </conditionalFormatting>
  <conditionalFormatting sqref="N53">
    <cfRule type="duplicateValues" dxfId="6" priority="280"/>
  </conditionalFormatting>
  <conditionalFormatting sqref="O38">
    <cfRule type="duplicateValues" dxfId="5" priority="480"/>
  </conditionalFormatting>
  <conditionalFormatting sqref="O53">
    <cfRule type="duplicateValues" dxfId="4" priority="283"/>
  </conditionalFormatting>
  <conditionalFormatting sqref="P38">
    <cfRule type="duplicateValues" dxfId="3" priority="467"/>
  </conditionalFormatting>
  <conditionalFormatting sqref="Q38">
    <cfRule type="duplicateValues" dxfId="2" priority="430"/>
  </conditionalFormatting>
  <conditionalFormatting sqref="R38">
    <cfRule type="duplicateValues" dxfId="1" priority="431"/>
  </conditionalFormatting>
  <conditionalFormatting sqref="S38">
    <cfRule type="duplicateValues" dxfId="0" priority="5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2025-12-16T12:12:55Z</dcterms:modified>
  <cp:category/>
  <cp:contentStatus/>
</cp:coreProperties>
</file>