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ibayli_nazli\Downloads\"/>
    </mc:Choice>
  </mc:AlternateContent>
  <xr:revisionPtr revIDLastSave="0" documentId="13_ncr:1_{A091BA20-5BC7-483F-BC9D-6CDFEC8F7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bina" sheetId="9" r:id="rId1"/>
  </sheets>
  <definedNames>
    <definedName name="_xlnm._FilterDatabase" localSheetId="0" hidden="1">'II bina'!$U$1:$U$50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9" l="1"/>
  <c r="U38" i="9" l="1"/>
  <c r="U50" i="9"/>
  <c r="U46" i="9"/>
  <c r="U42" i="9" l="1"/>
  <c r="U34" i="9"/>
  <c r="U30" i="9"/>
  <c r="U26" i="9"/>
  <c r="U18" i="9"/>
  <c r="U14" i="9"/>
</calcChain>
</file>

<file path=xl/sharedStrings.xml><?xml version="1.0" encoding="utf-8"?>
<sst xmlns="http://schemas.openxmlformats.org/spreadsheetml/2006/main" count="293" uniqueCount="137">
  <si>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</si>
  <si>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</si>
  <si>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</si>
  <si>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</si>
  <si>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</si>
  <si>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</si>
  <si>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</si>
  <si>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</si>
  <si>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UNEC-in tədris üzrə</t>
  </si>
  <si>
    <t>prorektoru_____________________i.f.d. G.C.Musayev</t>
  </si>
  <si>
    <t xml:space="preserve">                    (imza)</t>
  </si>
  <si>
    <t>22 yanvar</t>
  </si>
  <si>
    <t xml:space="preserve">23 yanvar </t>
  </si>
  <si>
    <t>2200_16_24_01_2200_Menecment</t>
  </si>
  <si>
    <t>2200/1_16_24_01_2200/1_Menecment</t>
  </si>
  <si>
    <t>2130_16_22_01_2130_Biznesin idarə edilməsi</t>
  </si>
  <si>
    <t>2130/2_16_22_01_2130/2_Biznesin idarə edilməsi</t>
  </si>
  <si>
    <t>2100_16_24_01_2100_Biznesin idarə edilməsi</t>
  </si>
  <si>
    <t>2100/1_16_24_01_2100/1_Biznesin idarə edilməsi</t>
  </si>
  <si>
    <t>2044_16_22_01_2044_Sosial iş</t>
  </si>
  <si>
    <t>2038_16_22_01_2038_İqtisadiyyat</t>
  </si>
  <si>
    <t>2038/2_16_22_01_2038/2_İqtisadiyyat</t>
  </si>
  <si>
    <t>2000_16_24_01_2000_İqtisadiyyat</t>
  </si>
  <si>
    <t>2000/1_16_24_01_2000/1_İqtisadiyyat</t>
  </si>
  <si>
    <t>2500/6_16_24_01_2500/6_Dövlət və bələdiyyə idarəetməsi</t>
  </si>
  <si>
    <t>2500/5_16_24_01_2500/5_Dövlət və bələdiyyə idarəetməsi</t>
  </si>
  <si>
    <t>2500/4_16_24_01_2500/4_Dövlət və bələdiyyə idarəetməsi</t>
  </si>
  <si>
    <t>2500/3_16_24_01_2500/3_Dövlət və bələdiyyə idarəetməsi</t>
  </si>
  <si>
    <t>2500/2_16_24_01_2500/2_Dövlət və bələdiyyə idarəetməsi</t>
  </si>
  <si>
    <t>2500/1_16_24_01_2500/1_Dövlət və bələdiyyə idarəetməsi</t>
  </si>
  <si>
    <t>2466_16_22_01_2466_Mühasibat</t>
  </si>
  <si>
    <t>2466/2_16_22_01_2466/2_Mühasibat</t>
  </si>
  <si>
    <t>2433_16_22_02_2433_Mühasibat</t>
  </si>
  <si>
    <t>2401_16_24_02_2401_Mühasibat</t>
  </si>
  <si>
    <t>2400_16_24_01_2400_Mühasibat</t>
  </si>
  <si>
    <t>2840/2_16_22_01_2840/2_Beynəlxalq ticarət və logistika</t>
  </si>
  <si>
    <t>2800_16_24_01_2800_Beynəlxalq ticarət və logistika</t>
  </si>
  <si>
    <t>2662_16_22_01_2662_Maliyyə</t>
  </si>
  <si>
    <t>2645_16_22_02_2645_Maliyyə</t>
  </si>
  <si>
    <t>2601_16_24_02_2601_Maliyyə</t>
  </si>
  <si>
    <t>2600_16_24_01_2600_Maliyyə</t>
  </si>
  <si>
    <t>2600/3_16_24_01_2600/3_Maliyyə</t>
  </si>
  <si>
    <t>2594_16_22_01_2594_İnformasiya texnologiyaları</t>
  </si>
  <si>
    <t>2542_16_22_01_2542_Dövlət və bələdiyyə idarəetməsi</t>
  </si>
  <si>
    <t>2542/3_16_22_01_2542/3_Dövlət və bələdiyyə idarəetməsi</t>
  </si>
  <si>
    <t>2542/2_16_22_01_2542/2_Dövlət və bələdiyyə idarəetməsi</t>
  </si>
  <si>
    <t>2540_16_22_01_2540_Menecment</t>
  </si>
  <si>
    <t>2540/2_16_22_01_2540/2_Menecment</t>
  </si>
  <si>
    <t>2500_16_24_01_2500_Dövlət və bələdiyyə idarəetməsi</t>
  </si>
  <si>
    <t>3600/1_16_24_01_3600/1_Sosial iş</t>
  </si>
  <si>
    <t>3300/1_16_24_01_3300/1_İnformasiya texnologiyaları</t>
  </si>
  <si>
    <t>2978_16_22_01_2978_Marketinq</t>
  </si>
  <si>
    <t>2900_16_24_01_2900_Marketinq</t>
  </si>
  <si>
    <t>2840_16_22_01_2840_Beynəlxalq ticarət və logistika</t>
  </si>
  <si>
    <t>2900/1_16_24_01_2900/1_Marketinq</t>
  </si>
  <si>
    <t>2800/1_16_24_01_2800/1_Beynəlxalq ticarət və logistika</t>
  </si>
  <si>
    <t>2600/2_16_24_01_2600/2_Maliyyə</t>
  </si>
  <si>
    <t>2600/1_16_24_01_2600/1_Maliyyə</t>
  </si>
  <si>
    <t>2400/1_16_24_01_2400/1_Mühasibat</t>
  </si>
  <si>
    <t>2200/2_16_24_01_2200/2_Menecment</t>
  </si>
  <si>
    <t>3600_16_24_01_3600_Sosial iş</t>
  </si>
  <si>
    <t>3500_16_24_01_3500_Beynəlxalq münasibətlər</t>
  </si>
  <si>
    <t>3500/1_16_24_01_3500/1_Beynəlxalq münasibətlər</t>
  </si>
  <si>
    <t>3400_16_24_01_3400_İnformasiya təhlükəsizliyi</t>
  </si>
  <si>
    <t>3400/1_16_24_01_3400/1_İnformasiya təhlükəsizliyi</t>
  </si>
  <si>
    <t>3300_16_24_01_3300_İnformasiya texnologiyaları</t>
  </si>
  <si>
    <t>3200_16_24_01_3200_Ekologiya</t>
  </si>
  <si>
    <t>2748_16_22_01_2748_Qida mühəndisliyi</t>
  </si>
  <si>
    <t>2662/2_16_22_01_2662/2_Maliyyə</t>
  </si>
  <si>
    <t>2042_16_22_01_2042_Ekologiya</t>
  </si>
  <si>
    <t>2546/2_16_23_01_2546/2_Dövlət və bələdiyyə idarəetməsi</t>
  </si>
  <si>
    <t>2546/1_16_23_01_2546/1_Dövlət və bələdiyyə idarəetməsi</t>
  </si>
  <si>
    <t>2538_16_21_01_2538_Dövlət və bələdiyyə idarəetməsi</t>
  </si>
  <si>
    <t>2538/3_16_21_01_2538/3_Dövlət və bələdiyyə idarəetməsi</t>
  </si>
  <si>
    <t>2502_16_25_01_2502_Dövlət və bələdiyyə idarə etməsi</t>
  </si>
  <si>
    <t>2464_16_21_01_2464_Mühasibat</t>
  </si>
  <si>
    <t>2464/2_16_21_01_2464/2_Mühasibat</t>
  </si>
  <si>
    <t>2431_16_21_02_2431_Mühasibat</t>
  </si>
  <si>
    <t>2128_16_21_01_2128_Biznesin idarə edilməsi</t>
  </si>
  <si>
    <t>2128/2_16_21_01_2128/2_Biznesin idarə edilməsi</t>
  </si>
  <si>
    <t>2050_16_23_01_2050_Sosial iş</t>
  </si>
  <si>
    <t>2050/2_16_23_01_2050/2_Sosial iş</t>
  </si>
  <si>
    <t>2048_16_23_01_2048_Ekologiya</t>
  </si>
  <si>
    <t>2034_16_21_01_2034_İqtisadiyyat</t>
  </si>
  <si>
    <t>2034/3_16_21_01_2034/3_İqtisadiyyat</t>
  </si>
  <si>
    <t>2982_16_23_01_2982_İnformasiya təhlükəsizliyi</t>
  </si>
  <si>
    <t>2982/2_16_23_01_2982/2_İnformasiya təhlükəsizliyi</t>
  </si>
  <si>
    <t>2838_16_21_01_2838_Beynəlxalq ticarət və logistika</t>
  </si>
  <si>
    <t>2838/2_16_21_01_2838/2_Beynəlxalq ticarət və logistika</t>
  </si>
  <si>
    <t>2750_16_23_01_2750_Qida mühəndisliyi</t>
  </si>
  <si>
    <t>2750/2_16_23_01_2750/2_Qida mühəndisliyi</t>
  </si>
  <si>
    <t>2746_16_21_01_2746_Qida mühəndisiyi</t>
  </si>
  <si>
    <t>2596_16_23_01_2596_İnformasiya texnologiyaları</t>
  </si>
  <si>
    <t>2596/2_16_23_01_2596/2_İnformasiya texnologiyaları</t>
  </si>
  <si>
    <t>2546_16_23_01_2546_Dövlət və bələdiyyə idarəetməsi</t>
  </si>
  <si>
    <t>2546/3_16_23_01_2546/3_Dövlət və bələdiyyə idarəetməsi</t>
  </si>
  <si>
    <t>2132_16_23_01_2132_Biznesin idarə edilməsi</t>
  </si>
  <si>
    <t>2132/1_16_23_01_2132/1_Biznesin idarə edilməsi</t>
  </si>
  <si>
    <t>2046_16_23_01_2046_İqtisadiyyat</t>
  </si>
  <si>
    <t>2046/1_16_23_01_2046/1_İqtisadiyyat</t>
  </si>
  <si>
    <t>2040_16_21_01_2040_Sosial iş</t>
  </si>
  <si>
    <t>2036_16_21_01_2036_Ekologiya</t>
  </si>
  <si>
    <t>2435_16_23_02_2435_Mühasibat</t>
  </si>
  <si>
    <t>2002_16_25_01_2002_İqtisadiyyat</t>
  </si>
  <si>
    <t>2060_16_23_01_2060_Sənaye mühəndisliyi</t>
  </si>
  <si>
    <t>2102_16_25_01_2102_Biznesin idarə edilməsi</t>
  </si>
  <si>
    <t>2202_16_25_01_2202_Menecment</t>
  </si>
  <si>
    <t>2402_16_25_01_2402_Mühasibat</t>
  </si>
  <si>
    <t>2403_16_25_02_2403_Mühasibat</t>
  </si>
  <si>
    <t>2536/3_16_21_01_2536/3_Menecment</t>
  </si>
  <si>
    <t>2536_16_21_01_2536_Menecment</t>
  </si>
  <si>
    <t>2602_16_25_01_2602_Maliyyə</t>
  </si>
  <si>
    <t>2603_16_25_02_2603_Maliyyə</t>
  </si>
  <si>
    <t>2643/2_16_21_02_2643/2_Maliyyə</t>
  </si>
  <si>
    <t>2643_16_21_02_2643_Maliyyə</t>
  </si>
  <si>
    <t>2660/3_16_21_01_2660/3_Maliyyə</t>
  </si>
  <si>
    <t>2660_16_21_01_2660_Maliyyə</t>
  </si>
  <si>
    <t>2802_16_25_01_2802_Beynəlxalq ticarət və logistika</t>
  </si>
  <si>
    <t>2902_16_25_01_2902_Marketinq</t>
  </si>
  <si>
    <t>2976_16_21_01_2976_Marketinq</t>
  </si>
  <si>
    <t>3602_16_25_01_3602_Sosial iş</t>
  </si>
  <si>
    <t>2664/1_16_23_01_2664/1_Maliyyə</t>
  </si>
  <si>
    <t>2647_16_23_02_2647_Maliyyə</t>
  </si>
  <si>
    <t>2592_16_21_01_2592_İnformasiya texnologiyaları</t>
  </si>
  <si>
    <t>2544_16_23_01_2544_Menecment</t>
  </si>
  <si>
    <t>2544/1_16_23_01_2544/1_Menecment</t>
  </si>
  <si>
    <t>2468_16_23_01_2468_Mühasibat</t>
  </si>
  <si>
    <t>2468/1_16_23_01_2468/1_Mühasibat</t>
  </si>
  <si>
    <t>2664/2_16_23_01_2664/2_Maliyyə</t>
  </si>
  <si>
    <t>2842_16_23_01_2842_Beynəlxalq ticarət və logistika</t>
  </si>
  <si>
    <t>2842/2_16_23_01_2842/2_Beynəlxalq ticarət və logistika</t>
  </si>
  <si>
    <t>2980_16_23_01_2980_Marketinq</t>
  </si>
  <si>
    <t>2664_16_23_01_2664_Maliyyə</t>
  </si>
  <si>
    <t>QƏTM</t>
  </si>
  <si>
    <t>“___” ________ 2026-cı il</t>
  </si>
  <si>
    <t>ARA QİYMƏTLƏNDİRMƏ İMTAHANI CƏDVƏLİ</t>
  </si>
  <si>
    <t xml:space="preserve">Qiyabi və Əlavə Təhsil Mərkəzi üzrə 2025/2026-cı tədris ilinin Payız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</si>
</sst>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13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wrapText="1"/>
    </xf>
    <xf numFmtId="0" fontId="20" fillId="0" borderId="6" xfId="1" applyFont="1" applyBorder="1" applyAlignment="1">
      <alignment wrapText="1"/>
    </xf>
    <xf numFmtId="0" fontId="20" fillId="0" borderId="6" xfId="1" applyFont="1" applyBorder="1" applyAlignment="1">
      <alignment horizontal="center" wrapText="1"/>
    </xf>
    <xf numFmtId="0" fontId="13" fillId="0" borderId="8" xfId="1" applyFont="1" applyBorder="1" applyAlignment="1">
      <alignment horizontal="left" vertical="center" wrapText="1"/>
    </xf>
    <xf numFmtId="0" fontId="20" fillId="0" borderId="9" xfId="1" applyFont="1" applyBorder="1" applyAlignment="1">
      <alignment horizontal="center" wrapText="1"/>
    </xf>
    <xf numFmtId="0" fontId="11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wrapText="1"/>
    </xf>
    <xf numFmtId="0" fontId="15" fillId="0" borderId="8" xfId="1" applyFont="1" applyBorder="1" applyAlignment="1">
      <alignment horizontal="center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5" xfId="1" applyNumberFormat="1" applyFont="1" applyBorder="1" applyAlignment="1">
      <alignment horizontal="center" vertical="center" textRotation="90"/>
    </xf>
    <xf numFmtId="49" fontId="16" fillId="0" borderId="7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20" fontId="17" fillId="0" borderId="8" xfId="1" applyNumberFormat="1" applyFont="1" applyBorder="1" applyAlignment="1">
      <alignment horizontal="center" vertical="center" textRotation="90" wrapText="1"/>
    </xf>
    <xf numFmtId="20" fontId="17" fillId="0" borderId="3" xfId="1" applyNumberFormat="1" applyFont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  <color rgb="FF00FF00"/>
      <color rgb="FFBB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U50"/>
  <sheetViews>
    <sheetView tabSelected="1" topLeftCell="A8" zoomScale="60" zoomScaleNormal="60" workbookViewId="0">
      <selection activeCell="J31" sqref="J31:J34"/>
    </sheetView>
  </sheetViews>
  <sheetFormatPr defaultColWidth="9.140625" defaultRowHeight="15" x14ac:dyDescent="0.25"/>
  <cols>
    <col min="1" max="2" width="9.140625" style="5"/>
    <col min="3" max="3" width="10.5703125" style="1" customWidth="1"/>
    <col min="4" max="4" width="26.5703125" style="1" customWidth="1"/>
    <col min="5" max="5" width="25.5703125" style="1" customWidth="1"/>
    <col min="6" max="6" width="26.140625" style="1" customWidth="1"/>
    <col min="7" max="7" width="27.42578125" style="1" customWidth="1"/>
    <col min="8" max="8" width="26.5703125" style="1" customWidth="1"/>
    <col min="9" max="9" width="27.7109375" style="1" customWidth="1"/>
    <col min="10" max="10" width="27.28515625" style="1" customWidth="1"/>
    <col min="11" max="11" width="28.7109375" style="1" customWidth="1"/>
    <col min="12" max="12" width="26.28515625" style="1" customWidth="1"/>
    <col min="13" max="13" width="27.7109375" style="1" customWidth="1"/>
    <col min="14" max="14" width="27.42578125" style="1" customWidth="1"/>
    <col min="15" max="15" width="26.28515625" style="1" customWidth="1"/>
    <col min="16" max="16" width="27.7109375" style="1" customWidth="1"/>
    <col min="17" max="18" width="27" style="1" customWidth="1"/>
    <col min="19" max="19" width="27.28515625" style="1" customWidth="1"/>
    <col min="20" max="20" width="26.5703125" style="1" customWidth="1"/>
    <col min="21" max="21" width="19.140625" style="1" customWidth="1"/>
    <col min="22" max="16384" width="9.140625" style="1"/>
  </cols>
  <sheetData>
    <row r="1" spans="1:21" ht="20.25" customHeight="1" x14ac:dyDescent="0.3">
      <c r="A1" s="37" t="s">
        <v>0</v>
      </c>
      <c r="B1" s="37"/>
      <c r="C1" s="37"/>
      <c r="D1" s="37"/>
      <c r="E1" s="37"/>
      <c r="F1" s="37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3"/>
    </row>
    <row r="2" spans="1:21" ht="20.25" customHeight="1" x14ac:dyDescent="0.3">
      <c r="A2" s="38" t="s">
        <v>8</v>
      </c>
      <c r="B2" s="38"/>
      <c r="C2" s="38"/>
      <c r="D2" s="38"/>
      <c r="E2" s="38"/>
      <c r="F2" s="38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3"/>
    </row>
    <row r="3" spans="1:21" ht="20.25" customHeight="1" x14ac:dyDescent="0.3">
      <c r="A3" s="38" t="s">
        <v>9</v>
      </c>
      <c r="B3" s="38"/>
      <c r="C3" s="38"/>
      <c r="D3" s="38"/>
      <c r="E3" s="38"/>
      <c r="F3" s="38"/>
      <c r="G3" s="11"/>
      <c r="H3" s="11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3"/>
    </row>
    <row r="4" spans="1:21" ht="20.25" customHeight="1" x14ac:dyDescent="0.25">
      <c r="A4" s="39" t="s">
        <v>10</v>
      </c>
      <c r="B4" s="39"/>
      <c r="C4" s="39"/>
      <c r="D4" s="39"/>
      <c r="E4" s="39"/>
      <c r="F4" s="14"/>
      <c r="G4" s="11"/>
      <c r="H4" s="10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3"/>
    </row>
    <row r="5" spans="1:21" ht="20.25" customHeight="1" x14ac:dyDescent="0.3">
      <c r="A5" s="37" t="s">
        <v>134</v>
      </c>
      <c r="B5" s="37"/>
      <c r="C5" s="37"/>
      <c r="D5" s="37"/>
      <c r="E5" s="37"/>
      <c r="F5" s="37"/>
      <c r="G5" s="10"/>
      <c r="H5" s="10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3"/>
    </row>
    <row r="6" spans="1:21" ht="15" customHeight="1" x14ac:dyDescent="0.25">
      <c r="A6" s="6" t="s">
        <v>1</v>
      </c>
      <c r="B6" s="40" t="s">
        <v>1</v>
      </c>
      <c r="C6" s="40"/>
      <c r="D6" s="40"/>
      <c r="E6" s="40"/>
      <c r="F6" s="1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3"/>
    </row>
    <row r="7" spans="1:21" ht="44.25" customHeight="1" x14ac:dyDescent="0.25">
      <c r="A7" s="41" t="s">
        <v>136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13"/>
    </row>
    <row r="8" spans="1:21" ht="43.5" x14ac:dyDescent="0.25">
      <c r="A8" s="42" t="s">
        <v>135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3"/>
    </row>
    <row r="9" spans="1:21" ht="15.75" customHeight="1" thickBot="1" x14ac:dyDescent="0.3">
      <c r="A9" s="8"/>
      <c r="B9" s="8"/>
      <c r="C9" s="9"/>
      <c r="D9" s="9"/>
      <c r="E9" s="9"/>
      <c r="F9" s="9"/>
      <c r="G9" s="13"/>
      <c r="H9" s="13"/>
      <c r="I9" s="13"/>
      <c r="J9" s="13"/>
      <c r="K9" s="13"/>
      <c r="L9" s="13"/>
      <c r="M9" s="13"/>
      <c r="N9" s="13"/>
      <c r="O9" s="13"/>
      <c r="P9" s="13"/>
      <c r="Q9" s="9"/>
      <c r="R9" s="9"/>
      <c r="S9" s="9"/>
      <c r="T9" s="9"/>
      <c r="U9" s="13"/>
    </row>
    <row r="10" spans="1:21" s="2" customFormat="1" ht="20.25" thickBot="1" x14ac:dyDescent="0.3">
      <c r="A10" s="21" t="s">
        <v>2</v>
      </c>
      <c r="B10" s="22" t="s">
        <v>3</v>
      </c>
      <c r="C10" s="2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4"/>
    </row>
    <row r="11" spans="1:21" s="2" customFormat="1" ht="18.75" x14ac:dyDescent="0.3">
      <c r="A11" s="33" t="s">
        <v>11</v>
      </c>
      <c r="B11" s="46">
        <v>0.52777777777777779</v>
      </c>
      <c r="C11" s="15" t="s">
        <v>4</v>
      </c>
      <c r="D11" s="24" t="s">
        <v>133</v>
      </c>
      <c r="E11" s="24" t="s">
        <v>133</v>
      </c>
      <c r="F11" s="48" t="s">
        <v>133</v>
      </c>
      <c r="G11" s="24" t="s">
        <v>133</v>
      </c>
      <c r="H11" s="24" t="s">
        <v>133</v>
      </c>
      <c r="I11" s="24" t="s">
        <v>133</v>
      </c>
      <c r="J11" s="24" t="s">
        <v>133</v>
      </c>
      <c r="L11" s="26"/>
      <c r="M11" s="26"/>
      <c r="N11" s="26"/>
      <c r="O11" s="26"/>
      <c r="P11" s="26"/>
      <c r="Q11" s="26"/>
      <c r="R11" s="26"/>
      <c r="S11" s="26"/>
      <c r="T11" s="26"/>
      <c r="U11" s="16"/>
    </row>
    <row r="12" spans="1:21" s="2" customFormat="1" ht="41.25" customHeight="1" x14ac:dyDescent="0.3">
      <c r="A12" s="34"/>
      <c r="B12" s="36"/>
      <c r="C12" s="4" t="s">
        <v>5</v>
      </c>
      <c r="D12" s="27" t="s">
        <v>69</v>
      </c>
      <c r="E12" s="27" t="s">
        <v>68</v>
      </c>
      <c r="F12" s="47" t="s">
        <v>42</v>
      </c>
      <c r="G12" s="27" t="s">
        <v>66</v>
      </c>
      <c r="H12" s="27" t="s">
        <v>65</v>
      </c>
      <c r="I12" s="27" t="s">
        <v>64</v>
      </c>
      <c r="J12" s="27" t="s">
        <v>63</v>
      </c>
      <c r="L12" s="27"/>
      <c r="M12" s="27"/>
      <c r="N12" s="27"/>
      <c r="O12" s="27"/>
      <c r="P12" s="27"/>
      <c r="Q12" s="27"/>
      <c r="R12" s="27"/>
      <c r="S12" s="27"/>
      <c r="T12" s="27"/>
      <c r="U12" s="17"/>
    </row>
    <row r="13" spans="1:21" s="2" customFormat="1" ht="18.75" x14ac:dyDescent="0.3">
      <c r="A13" s="34"/>
      <c r="B13" s="36"/>
      <c r="C13" s="3" t="s">
        <v>6</v>
      </c>
      <c r="D13" s="27">
        <v>5</v>
      </c>
      <c r="E13" s="27">
        <v>4</v>
      </c>
      <c r="F13" s="47">
        <v>4</v>
      </c>
      <c r="G13" s="27">
        <v>5</v>
      </c>
      <c r="H13" s="27">
        <v>5</v>
      </c>
      <c r="I13" s="27">
        <v>5</v>
      </c>
      <c r="J13" s="27">
        <v>5</v>
      </c>
      <c r="L13" s="28"/>
      <c r="M13" s="28"/>
      <c r="N13" s="28"/>
      <c r="O13" s="28"/>
      <c r="P13" s="28"/>
      <c r="Q13" s="28"/>
      <c r="R13" s="28"/>
      <c r="S13" s="28"/>
      <c r="T13" s="28"/>
      <c r="U13" s="17"/>
    </row>
    <row r="14" spans="1:21" s="2" customFormat="1" ht="18.75" x14ac:dyDescent="0.3">
      <c r="A14" s="34"/>
      <c r="B14" s="36"/>
      <c r="C14" s="3" t="s">
        <v>7</v>
      </c>
      <c r="D14" s="27">
        <v>11</v>
      </c>
      <c r="E14" s="27">
        <v>21</v>
      </c>
      <c r="F14" s="47">
        <v>16</v>
      </c>
      <c r="G14" s="27">
        <v>18</v>
      </c>
      <c r="H14" s="27">
        <v>14</v>
      </c>
      <c r="I14" s="27">
        <v>33</v>
      </c>
      <c r="J14" s="27">
        <v>8</v>
      </c>
      <c r="L14" s="27"/>
      <c r="M14" s="27"/>
      <c r="N14" s="27"/>
      <c r="O14" s="27"/>
      <c r="P14" s="27"/>
      <c r="Q14" s="27"/>
      <c r="R14" s="27"/>
      <c r="S14" s="27"/>
      <c r="T14" s="27"/>
      <c r="U14" s="18">
        <f>SUM(D14:T14)</f>
        <v>121</v>
      </c>
    </row>
    <row r="15" spans="1:21" s="2" customFormat="1" ht="15.75" customHeight="1" x14ac:dyDescent="0.3">
      <c r="A15" s="34"/>
      <c r="B15" s="36">
        <v>0.56944444444444442</v>
      </c>
      <c r="C15" s="3" t="s">
        <v>4</v>
      </c>
      <c r="D15" s="25" t="s">
        <v>133</v>
      </c>
      <c r="E15" s="25" t="s">
        <v>133</v>
      </c>
      <c r="F15" s="25" t="s">
        <v>133</v>
      </c>
      <c r="G15" s="25" t="s">
        <v>133</v>
      </c>
      <c r="H15" s="25" t="s">
        <v>133</v>
      </c>
      <c r="I15" s="25" t="s">
        <v>133</v>
      </c>
      <c r="J15" s="25" t="s">
        <v>133</v>
      </c>
      <c r="K15" s="25" t="s">
        <v>133</v>
      </c>
      <c r="L15" s="25" t="s">
        <v>133</v>
      </c>
      <c r="M15" s="25" t="s">
        <v>133</v>
      </c>
      <c r="N15" s="25" t="s">
        <v>133</v>
      </c>
      <c r="O15" s="25" t="s">
        <v>133</v>
      </c>
      <c r="P15" s="25" t="s">
        <v>133</v>
      </c>
      <c r="Q15" s="25" t="s">
        <v>133</v>
      </c>
      <c r="R15" s="27"/>
      <c r="S15" s="27"/>
      <c r="T15" s="27"/>
      <c r="U15" s="17"/>
    </row>
    <row r="16" spans="1:21" s="2" customFormat="1" ht="50.25" customHeight="1" x14ac:dyDescent="0.3">
      <c r="A16" s="34"/>
      <c r="B16" s="36"/>
      <c r="C16" s="4" t="s">
        <v>5</v>
      </c>
      <c r="D16" s="27" t="s">
        <v>103</v>
      </c>
      <c r="E16" s="27" t="s">
        <v>104</v>
      </c>
      <c r="F16" s="27" t="s">
        <v>105</v>
      </c>
      <c r="G16" s="27" t="s">
        <v>106</v>
      </c>
      <c r="H16" s="27" t="s">
        <v>107</v>
      </c>
      <c r="I16" s="27" t="s">
        <v>108</v>
      </c>
      <c r="J16" s="27" t="s">
        <v>109</v>
      </c>
      <c r="K16" s="27" t="s">
        <v>110</v>
      </c>
      <c r="L16" s="27" t="s">
        <v>111</v>
      </c>
      <c r="M16" s="27" t="s">
        <v>112</v>
      </c>
      <c r="N16" s="27" t="s">
        <v>113</v>
      </c>
      <c r="O16" s="27" t="s">
        <v>114</v>
      </c>
      <c r="P16" s="27" t="s">
        <v>115</v>
      </c>
      <c r="Q16" s="27" t="s">
        <v>131</v>
      </c>
      <c r="R16" s="31"/>
      <c r="S16" s="31"/>
      <c r="T16" s="31"/>
      <c r="U16" s="17"/>
    </row>
    <row r="17" spans="1:21" s="2" customFormat="1" ht="15.75" customHeight="1" x14ac:dyDescent="0.3">
      <c r="A17" s="34"/>
      <c r="B17" s="36"/>
      <c r="C17" s="3" t="s">
        <v>6</v>
      </c>
      <c r="D17" s="27">
        <v>5</v>
      </c>
      <c r="E17" s="27">
        <v>5</v>
      </c>
      <c r="F17" s="27">
        <v>5</v>
      </c>
      <c r="G17" s="27">
        <v>5</v>
      </c>
      <c r="H17" s="27">
        <v>5</v>
      </c>
      <c r="I17" s="27">
        <v>5</v>
      </c>
      <c r="J17" s="29">
        <v>5</v>
      </c>
      <c r="K17" s="27">
        <v>5</v>
      </c>
      <c r="L17" s="27">
        <v>5</v>
      </c>
      <c r="M17" s="27">
        <v>5</v>
      </c>
      <c r="N17" s="27">
        <v>5</v>
      </c>
      <c r="O17" s="27">
        <v>5</v>
      </c>
      <c r="P17" s="27">
        <v>5</v>
      </c>
      <c r="Q17" s="27">
        <v>3</v>
      </c>
      <c r="R17" s="31"/>
      <c r="S17" s="31"/>
      <c r="T17" s="31"/>
      <c r="U17" s="17"/>
    </row>
    <row r="18" spans="1:21" s="2" customFormat="1" ht="15.75" customHeight="1" x14ac:dyDescent="0.3">
      <c r="A18" s="34"/>
      <c r="B18" s="36"/>
      <c r="C18" s="3" t="s">
        <v>7</v>
      </c>
      <c r="D18" s="27">
        <v>20</v>
      </c>
      <c r="E18" s="27">
        <v>1</v>
      </c>
      <c r="F18" s="27">
        <v>26</v>
      </c>
      <c r="G18" s="27">
        <v>20</v>
      </c>
      <c r="H18" s="27">
        <v>25</v>
      </c>
      <c r="I18" s="27">
        <v>19</v>
      </c>
      <c r="J18" s="27">
        <v>7</v>
      </c>
      <c r="K18" s="27">
        <v>11</v>
      </c>
      <c r="L18" s="27">
        <v>32</v>
      </c>
      <c r="M18" s="27">
        <v>26</v>
      </c>
      <c r="N18" s="27">
        <v>5</v>
      </c>
      <c r="O18" s="27">
        <v>21</v>
      </c>
      <c r="P18" s="27">
        <v>26</v>
      </c>
      <c r="Q18" s="27">
        <v>17</v>
      </c>
      <c r="R18" s="31"/>
      <c r="S18" s="31"/>
      <c r="T18" s="31"/>
      <c r="U18" s="18">
        <f>SUM(D18:T18)</f>
        <v>256</v>
      </c>
    </row>
    <row r="19" spans="1:21" s="2" customFormat="1" ht="15.75" customHeight="1" x14ac:dyDescent="0.3">
      <c r="A19" s="34"/>
      <c r="B19" s="36">
        <v>0.61111111111111105</v>
      </c>
      <c r="C19" s="3" t="s">
        <v>4</v>
      </c>
      <c r="D19" s="25" t="s">
        <v>133</v>
      </c>
      <c r="E19" s="25" t="s">
        <v>133</v>
      </c>
      <c r="F19" s="25" t="s">
        <v>133</v>
      </c>
      <c r="G19" s="25" t="s">
        <v>133</v>
      </c>
      <c r="H19" s="25" t="s">
        <v>133</v>
      </c>
      <c r="I19" s="25" t="s">
        <v>133</v>
      </c>
      <c r="J19" s="25" t="s">
        <v>133</v>
      </c>
      <c r="K19" s="25" t="s">
        <v>133</v>
      </c>
      <c r="L19" s="25" t="s">
        <v>133</v>
      </c>
      <c r="M19" s="25" t="s">
        <v>133</v>
      </c>
      <c r="N19" s="25" t="s">
        <v>133</v>
      </c>
      <c r="O19" s="27"/>
      <c r="P19" s="27"/>
      <c r="Q19" s="27"/>
      <c r="R19" s="27"/>
      <c r="S19" s="27"/>
      <c r="T19" s="27"/>
      <c r="U19" s="17"/>
    </row>
    <row r="20" spans="1:21" s="2" customFormat="1" ht="36" customHeight="1" x14ac:dyDescent="0.3">
      <c r="A20" s="34"/>
      <c r="B20" s="36"/>
      <c r="C20" s="4" t="s">
        <v>5</v>
      </c>
      <c r="D20" s="27" t="s">
        <v>127</v>
      </c>
      <c r="E20" s="27" t="s">
        <v>126</v>
      </c>
      <c r="F20" s="27" t="s">
        <v>125</v>
      </c>
      <c r="G20" s="27" t="s">
        <v>124</v>
      </c>
      <c r="H20" s="27" t="s">
        <v>123</v>
      </c>
      <c r="I20" s="27" t="s">
        <v>122</v>
      </c>
      <c r="J20" s="27" t="s">
        <v>121</v>
      </c>
      <c r="K20" s="27" t="s">
        <v>128</v>
      </c>
      <c r="L20" s="27" t="s">
        <v>130</v>
      </c>
      <c r="M20" s="27" t="s">
        <v>129</v>
      </c>
      <c r="N20" s="27" t="s">
        <v>132</v>
      </c>
      <c r="O20" s="31"/>
      <c r="P20" s="31"/>
      <c r="Q20" s="31"/>
      <c r="R20" s="31"/>
      <c r="S20" s="31"/>
      <c r="T20" s="27"/>
      <c r="U20" s="17"/>
    </row>
    <row r="21" spans="1:21" s="2" customFormat="1" ht="15.75" customHeight="1" x14ac:dyDescent="0.3">
      <c r="A21" s="34"/>
      <c r="B21" s="36"/>
      <c r="C21" s="3" t="s">
        <v>6</v>
      </c>
      <c r="D21" s="27">
        <v>3</v>
      </c>
      <c r="E21" s="27">
        <v>3</v>
      </c>
      <c r="F21" s="27">
        <v>3</v>
      </c>
      <c r="G21" s="27">
        <v>3</v>
      </c>
      <c r="H21" s="27">
        <v>3</v>
      </c>
      <c r="I21" s="27">
        <v>3</v>
      </c>
      <c r="J21" s="27">
        <v>3</v>
      </c>
      <c r="K21" s="27">
        <v>3</v>
      </c>
      <c r="L21" s="27">
        <v>3</v>
      </c>
      <c r="M21" s="27">
        <v>3</v>
      </c>
      <c r="N21" s="27">
        <v>3</v>
      </c>
      <c r="O21" s="31"/>
      <c r="P21" s="31"/>
      <c r="Q21" s="31"/>
      <c r="R21" s="31"/>
      <c r="S21" s="31"/>
      <c r="T21" s="27"/>
      <c r="U21" s="17"/>
    </row>
    <row r="22" spans="1:21" s="2" customFormat="1" ht="15.75" customHeight="1" thickBot="1" x14ac:dyDescent="0.35">
      <c r="A22" s="35"/>
      <c r="B22" s="45"/>
      <c r="C22" s="19" t="s">
        <v>7</v>
      </c>
      <c r="D22" s="30">
        <v>15</v>
      </c>
      <c r="E22" s="30">
        <v>26</v>
      </c>
      <c r="F22" s="30">
        <v>15</v>
      </c>
      <c r="G22" s="30">
        <v>19</v>
      </c>
      <c r="H22" s="30">
        <v>13</v>
      </c>
      <c r="I22" s="30">
        <v>19</v>
      </c>
      <c r="J22" s="30">
        <v>16</v>
      </c>
      <c r="K22" s="30">
        <v>18</v>
      </c>
      <c r="L22" s="30">
        <v>8</v>
      </c>
      <c r="M22" s="30">
        <v>11</v>
      </c>
      <c r="N22" s="30">
        <v>26</v>
      </c>
      <c r="O22" s="32"/>
      <c r="P22" s="32"/>
      <c r="Q22" s="32"/>
      <c r="R22" s="32"/>
      <c r="S22" s="32"/>
      <c r="T22" s="30"/>
      <c r="U22" s="20">
        <f>SUM(D22:T22)</f>
        <v>186</v>
      </c>
    </row>
    <row r="23" spans="1:21" s="2" customFormat="1" ht="19.5" customHeight="1" x14ac:dyDescent="0.3">
      <c r="A23" s="33" t="s">
        <v>12</v>
      </c>
      <c r="B23" s="46">
        <v>0.41666666666666669</v>
      </c>
      <c r="C23" s="15" t="s">
        <v>4</v>
      </c>
      <c r="D23" s="24" t="s">
        <v>133</v>
      </c>
      <c r="E23" s="24" t="s">
        <v>133</v>
      </c>
      <c r="F23" s="24" t="s">
        <v>133</v>
      </c>
      <c r="G23" s="24" t="s">
        <v>133</v>
      </c>
      <c r="H23" s="24" t="s">
        <v>133</v>
      </c>
      <c r="I23" s="24" t="s">
        <v>133</v>
      </c>
      <c r="J23" s="24" t="s">
        <v>133</v>
      </c>
      <c r="K23" s="24" t="s">
        <v>133</v>
      </c>
      <c r="L23" s="24" t="s">
        <v>133</v>
      </c>
      <c r="M23" s="24" t="s">
        <v>133</v>
      </c>
      <c r="N23" s="24" t="s">
        <v>133</v>
      </c>
      <c r="O23" s="26"/>
      <c r="P23" s="26"/>
      <c r="Q23" s="26"/>
      <c r="R23" s="26"/>
      <c r="S23" s="26"/>
      <c r="T23" s="26"/>
      <c r="U23" s="16"/>
    </row>
    <row r="24" spans="1:21" s="2" customFormat="1" ht="31.5" x14ac:dyDescent="0.3">
      <c r="A24" s="34"/>
      <c r="B24" s="36"/>
      <c r="C24" s="4" t="s">
        <v>5</v>
      </c>
      <c r="D24" s="27" t="s">
        <v>23</v>
      </c>
      <c r="E24" s="27" t="s">
        <v>22</v>
      </c>
      <c r="F24" s="27" t="s">
        <v>21</v>
      </c>
      <c r="G24" s="27" t="s">
        <v>20</v>
      </c>
      <c r="H24" s="27" t="s">
        <v>19</v>
      </c>
      <c r="I24" s="27" t="s">
        <v>18</v>
      </c>
      <c r="J24" s="27" t="s">
        <v>17</v>
      </c>
      <c r="K24" s="27" t="s">
        <v>16</v>
      </c>
      <c r="L24" s="27" t="s">
        <v>15</v>
      </c>
      <c r="M24" s="27" t="s">
        <v>14</v>
      </c>
      <c r="N24" s="27" t="s">
        <v>13</v>
      </c>
      <c r="O24" s="27"/>
      <c r="P24" s="27"/>
      <c r="Q24" s="27"/>
      <c r="R24" s="27"/>
      <c r="S24" s="27"/>
      <c r="T24" s="27"/>
      <c r="U24" s="17"/>
    </row>
    <row r="25" spans="1:21" s="2" customFormat="1" ht="18.75" x14ac:dyDescent="0.3">
      <c r="A25" s="34"/>
      <c r="B25" s="36"/>
      <c r="C25" s="3" t="s">
        <v>6</v>
      </c>
      <c r="D25" s="27">
        <v>4</v>
      </c>
      <c r="E25" s="27">
        <v>4</v>
      </c>
      <c r="F25" s="27">
        <v>4</v>
      </c>
      <c r="G25" s="27">
        <v>4</v>
      </c>
      <c r="H25" s="27">
        <v>4</v>
      </c>
      <c r="I25" s="27">
        <v>4</v>
      </c>
      <c r="J25" s="27">
        <v>4</v>
      </c>
      <c r="K25" s="27">
        <v>4</v>
      </c>
      <c r="L25" s="27">
        <v>4</v>
      </c>
      <c r="M25" s="27">
        <v>4</v>
      </c>
      <c r="N25" s="27">
        <v>4</v>
      </c>
      <c r="O25" s="28"/>
      <c r="P25" s="28"/>
      <c r="Q25" s="28"/>
      <c r="R25" s="28"/>
      <c r="S25" s="28"/>
      <c r="T25" s="28"/>
      <c r="U25" s="17"/>
    </row>
    <row r="26" spans="1:21" s="2" customFormat="1" ht="18.75" x14ac:dyDescent="0.3">
      <c r="A26" s="34"/>
      <c r="B26" s="36"/>
      <c r="C26" s="3" t="s">
        <v>7</v>
      </c>
      <c r="D26" s="27">
        <v>43</v>
      </c>
      <c r="E26" s="27">
        <v>20</v>
      </c>
      <c r="F26" s="27">
        <v>21</v>
      </c>
      <c r="G26" s="27">
        <v>19</v>
      </c>
      <c r="H26" s="27">
        <v>17</v>
      </c>
      <c r="I26" s="27">
        <v>37</v>
      </c>
      <c r="J26" s="27">
        <v>28</v>
      </c>
      <c r="K26" s="27">
        <v>9</v>
      </c>
      <c r="L26" s="27">
        <v>26</v>
      </c>
      <c r="M26" s="27">
        <v>24</v>
      </c>
      <c r="N26" s="27">
        <v>19</v>
      </c>
      <c r="O26" s="27"/>
      <c r="P26" s="27"/>
      <c r="Q26" s="27"/>
      <c r="R26" s="27"/>
      <c r="S26" s="27"/>
      <c r="T26" s="27"/>
      <c r="U26" s="18">
        <f>SUM(D26:T26)</f>
        <v>263</v>
      </c>
    </row>
    <row r="27" spans="1:21" s="2" customFormat="1" ht="18.75" x14ac:dyDescent="0.3">
      <c r="A27" s="34"/>
      <c r="B27" s="36">
        <v>0.4513888888888889</v>
      </c>
      <c r="C27" s="3" t="s">
        <v>4</v>
      </c>
      <c r="D27" s="25" t="s">
        <v>133</v>
      </c>
      <c r="E27" s="25" t="s">
        <v>133</v>
      </c>
      <c r="F27" s="25" t="s">
        <v>133</v>
      </c>
      <c r="G27" s="25" t="s">
        <v>133</v>
      </c>
      <c r="H27" s="25" t="s">
        <v>133</v>
      </c>
      <c r="I27" s="48" t="s">
        <v>133</v>
      </c>
      <c r="J27" s="48" t="s">
        <v>133</v>
      </c>
      <c r="K27" s="25" t="s">
        <v>133</v>
      </c>
      <c r="L27" s="48" t="s">
        <v>133</v>
      </c>
      <c r="M27" s="25" t="s">
        <v>133</v>
      </c>
      <c r="N27" s="25" t="s">
        <v>133</v>
      </c>
      <c r="O27" s="48" t="s">
        <v>133</v>
      </c>
      <c r="P27" s="28"/>
      <c r="Q27" s="28"/>
      <c r="R27" s="31"/>
      <c r="S27" s="31"/>
      <c r="T27" s="31"/>
      <c r="U27" s="17"/>
    </row>
    <row r="28" spans="1:21" s="2" customFormat="1" ht="47.25" x14ac:dyDescent="0.3">
      <c r="A28" s="34"/>
      <c r="B28" s="36"/>
      <c r="C28" s="4" t="s">
        <v>5</v>
      </c>
      <c r="D28" s="27" t="s">
        <v>34</v>
      </c>
      <c r="E28" s="27" t="s">
        <v>33</v>
      </c>
      <c r="F28" s="27" t="s">
        <v>32</v>
      </c>
      <c r="G28" s="27" t="s">
        <v>31</v>
      </c>
      <c r="H28" s="27" t="s">
        <v>30</v>
      </c>
      <c r="I28" s="47" t="s">
        <v>45</v>
      </c>
      <c r="J28" s="47" t="s">
        <v>43</v>
      </c>
      <c r="K28" s="27" t="s">
        <v>27</v>
      </c>
      <c r="L28" s="47" t="s">
        <v>40</v>
      </c>
      <c r="M28" s="27" t="s">
        <v>25</v>
      </c>
      <c r="N28" s="27" t="s">
        <v>24</v>
      </c>
      <c r="O28" s="47" t="s">
        <v>37</v>
      </c>
      <c r="P28" s="27"/>
      <c r="Q28" s="27"/>
      <c r="R28" s="31"/>
      <c r="S28" s="31"/>
      <c r="T28" s="31"/>
      <c r="U28" s="17"/>
    </row>
    <row r="29" spans="1:21" s="2" customFormat="1" ht="18.75" x14ac:dyDescent="0.3">
      <c r="A29" s="34"/>
      <c r="B29" s="36"/>
      <c r="C29" s="3" t="s">
        <v>6</v>
      </c>
      <c r="D29" s="27">
        <v>4</v>
      </c>
      <c r="E29" s="27">
        <v>4</v>
      </c>
      <c r="F29" s="27">
        <v>4</v>
      </c>
      <c r="G29" s="27">
        <v>4</v>
      </c>
      <c r="H29" s="27">
        <v>4</v>
      </c>
      <c r="I29" s="47">
        <v>4</v>
      </c>
      <c r="J29" s="47">
        <v>4</v>
      </c>
      <c r="K29" s="27">
        <v>4</v>
      </c>
      <c r="L29" s="47">
        <v>4</v>
      </c>
      <c r="M29" s="27">
        <v>4</v>
      </c>
      <c r="N29" s="27">
        <v>4</v>
      </c>
      <c r="O29" s="47">
        <v>4</v>
      </c>
      <c r="P29" s="28"/>
      <c r="Q29" s="28"/>
      <c r="R29" s="31"/>
      <c r="S29" s="31"/>
      <c r="T29" s="31"/>
      <c r="U29" s="17"/>
    </row>
    <row r="30" spans="1:21" s="2" customFormat="1" ht="19.5" thickBot="1" x14ac:dyDescent="0.35">
      <c r="A30" s="34"/>
      <c r="B30" s="36"/>
      <c r="C30" s="3" t="s">
        <v>7</v>
      </c>
      <c r="D30" s="27">
        <v>21</v>
      </c>
      <c r="E30" s="27">
        <v>13</v>
      </c>
      <c r="F30" s="27">
        <v>15</v>
      </c>
      <c r="G30" s="27">
        <v>7</v>
      </c>
      <c r="H30" s="27">
        <v>19</v>
      </c>
      <c r="I30" s="47">
        <v>23</v>
      </c>
      <c r="J30" s="47">
        <v>10</v>
      </c>
      <c r="K30" s="27">
        <v>32</v>
      </c>
      <c r="L30" s="47">
        <v>32</v>
      </c>
      <c r="M30" s="27">
        <v>31</v>
      </c>
      <c r="N30" s="27">
        <v>32</v>
      </c>
      <c r="O30" s="47">
        <v>30</v>
      </c>
      <c r="P30" s="27"/>
      <c r="Q30" s="27"/>
      <c r="R30" s="31"/>
      <c r="S30" s="31"/>
      <c r="T30" s="31"/>
      <c r="U30" s="18">
        <f>SUM(D30:T30)</f>
        <v>265</v>
      </c>
    </row>
    <row r="31" spans="1:21" s="2" customFormat="1" ht="24.75" customHeight="1" x14ac:dyDescent="0.3">
      <c r="A31" s="34"/>
      <c r="B31" s="36">
        <v>0.4861111111111111</v>
      </c>
      <c r="C31" s="3" t="s">
        <v>4</v>
      </c>
      <c r="D31" s="25" t="s">
        <v>133</v>
      </c>
      <c r="E31" s="25" t="s">
        <v>133</v>
      </c>
      <c r="F31" s="25" t="s">
        <v>133</v>
      </c>
      <c r="G31" s="25" t="s">
        <v>133</v>
      </c>
      <c r="H31" s="25" t="s">
        <v>133</v>
      </c>
      <c r="I31" s="25" t="s">
        <v>133</v>
      </c>
      <c r="J31" s="49" t="s">
        <v>133</v>
      </c>
      <c r="K31" s="25" t="s">
        <v>133</v>
      </c>
      <c r="L31" s="25" t="s">
        <v>133</v>
      </c>
      <c r="M31" s="25" t="s">
        <v>133</v>
      </c>
      <c r="N31" s="25" t="s">
        <v>133</v>
      </c>
      <c r="O31" s="25" t="s">
        <v>133</v>
      </c>
      <c r="P31" s="25" t="s">
        <v>133</v>
      </c>
      <c r="R31" s="27"/>
      <c r="S31" s="27"/>
      <c r="T31" s="27"/>
      <c r="U31" s="17"/>
    </row>
    <row r="32" spans="1:21" s="2" customFormat="1" ht="47.25" x14ac:dyDescent="0.3">
      <c r="A32" s="34"/>
      <c r="B32" s="36"/>
      <c r="C32" s="4" t="s">
        <v>5</v>
      </c>
      <c r="D32" s="27" t="s">
        <v>48</v>
      </c>
      <c r="E32" s="27" t="s">
        <v>47</v>
      </c>
      <c r="F32" s="27" t="s">
        <v>46</v>
      </c>
      <c r="G32" s="47" t="s">
        <v>28</v>
      </c>
      <c r="H32" s="27" t="s">
        <v>44</v>
      </c>
      <c r="I32" s="27" t="s">
        <v>35</v>
      </c>
      <c r="J32" s="47" t="s">
        <v>67</v>
      </c>
      <c r="K32" s="27" t="s">
        <v>41</v>
      </c>
      <c r="L32" s="47" t="s">
        <v>29</v>
      </c>
      <c r="M32" s="27" t="s">
        <v>39</v>
      </c>
      <c r="N32" s="27" t="s">
        <v>38</v>
      </c>
      <c r="O32" s="47" t="s">
        <v>26</v>
      </c>
      <c r="P32" s="27" t="s">
        <v>36</v>
      </c>
      <c r="R32" s="27"/>
      <c r="S32" s="27"/>
      <c r="T32" s="27"/>
      <c r="U32" s="17"/>
    </row>
    <row r="33" spans="1:21" s="2" customFormat="1" ht="15.75" customHeight="1" x14ac:dyDescent="0.3">
      <c r="A33" s="34"/>
      <c r="B33" s="36"/>
      <c r="C33" s="3" t="s">
        <v>6</v>
      </c>
      <c r="D33" s="27">
        <v>4</v>
      </c>
      <c r="E33" s="27">
        <v>4</v>
      </c>
      <c r="F33" s="27">
        <v>4</v>
      </c>
      <c r="G33" s="27">
        <v>4</v>
      </c>
      <c r="H33" s="27">
        <v>4</v>
      </c>
      <c r="I33" s="27">
        <v>4</v>
      </c>
      <c r="J33" s="47">
        <v>5</v>
      </c>
      <c r="K33" s="27">
        <v>4</v>
      </c>
      <c r="L33" s="27">
        <v>4</v>
      </c>
      <c r="M33" s="27">
        <v>4</v>
      </c>
      <c r="N33" s="27">
        <v>4</v>
      </c>
      <c r="O33" s="27">
        <v>4</v>
      </c>
      <c r="P33" s="27">
        <v>4</v>
      </c>
      <c r="R33" s="27"/>
      <c r="S33" s="27"/>
      <c r="T33" s="27"/>
      <c r="U33" s="17"/>
    </row>
    <row r="34" spans="1:21" s="2" customFormat="1" ht="15.75" customHeight="1" x14ac:dyDescent="0.3">
      <c r="A34" s="34"/>
      <c r="B34" s="36"/>
      <c r="C34" s="3" t="s">
        <v>7</v>
      </c>
      <c r="D34" s="27">
        <v>13</v>
      </c>
      <c r="E34" s="27">
        <v>13</v>
      </c>
      <c r="F34" s="27">
        <v>16</v>
      </c>
      <c r="G34" s="27">
        <v>31</v>
      </c>
      <c r="H34" s="27">
        <v>22</v>
      </c>
      <c r="I34" s="27">
        <v>9</v>
      </c>
      <c r="J34" s="47">
        <v>17</v>
      </c>
      <c r="K34" s="27">
        <v>27</v>
      </c>
      <c r="L34" s="27">
        <v>32</v>
      </c>
      <c r="M34" s="27">
        <v>19</v>
      </c>
      <c r="N34" s="27">
        <v>19</v>
      </c>
      <c r="O34" s="27">
        <v>32</v>
      </c>
      <c r="P34" s="27">
        <v>12</v>
      </c>
      <c r="R34" s="27"/>
      <c r="S34" s="27"/>
      <c r="T34" s="27"/>
      <c r="U34" s="18">
        <f>SUM(D34:T34)</f>
        <v>262</v>
      </c>
    </row>
    <row r="35" spans="1:21" s="2" customFormat="1" ht="15.75" customHeight="1" x14ac:dyDescent="0.3">
      <c r="A35" s="34"/>
      <c r="B35" s="36">
        <v>0.52083333333333337</v>
      </c>
      <c r="C35" s="3" t="s">
        <v>4</v>
      </c>
      <c r="D35" s="25" t="s">
        <v>133</v>
      </c>
      <c r="E35" s="25" t="s">
        <v>133</v>
      </c>
      <c r="F35" s="25" t="s">
        <v>133</v>
      </c>
      <c r="G35" s="25" t="s">
        <v>133</v>
      </c>
      <c r="H35" s="25" t="s">
        <v>133</v>
      </c>
      <c r="I35" s="25" t="s">
        <v>133</v>
      </c>
      <c r="J35" s="25" t="s">
        <v>133</v>
      </c>
      <c r="K35" s="25" t="s">
        <v>133</v>
      </c>
      <c r="L35" s="25" t="s">
        <v>133</v>
      </c>
      <c r="M35" s="25" t="s">
        <v>133</v>
      </c>
      <c r="N35" s="25" t="s">
        <v>133</v>
      </c>
      <c r="O35" s="25" t="s">
        <v>133</v>
      </c>
      <c r="P35" s="25" t="s">
        <v>133</v>
      </c>
      <c r="Q35" s="25" t="s">
        <v>133</v>
      </c>
      <c r="R35" s="27"/>
      <c r="S35" s="27"/>
      <c r="T35" s="27"/>
      <c r="U35" s="17"/>
    </row>
    <row r="36" spans="1:21" s="2" customFormat="1" ht="44.25" customHeight="1" x14ac:dyDescent="0.3">
      <c r="A36" s="34"/>
      <c r="B36" s="36"/>
      <c r="C36" s="4" t="s">
        <v>5</v>
      </c>
      <c r="D36" s="27" t="s">
        <v>53</v>
      </c>
      <c r="E36" s="27" t="s">
        <v>52</v>
      </c>
      <c r="F36" s="27" t="s">
        <v>51</v>
      </c>
      <c r="G36" s="27" t="s">
        <v>50</v>
      </c>
      <c r="H36" s="27" t="s">
        <v>49</v>
      </c>
      <c r="I36" s="27" t="s">
        <v>59</v>
      </c>
      <c r="J36" s="27" t="s">
        <v>58</v>
      </c>
      <c r="K36" s="27" t="s">
        <v>57</v>
      </c>
      <c r="L36" s="27" t="s">
        <v>56</v>
      </c>
      <c r="M36" s="27" t="s">
        <v>55</v>
      </c>
      <c r="N36" s="27" t="s">
        <v>54</v>
      </c>
      <c r="O36" s="27" t="s">
        <v>62</v>
      </c>
      <c r="P36" s="27" t="s">
        <v>61</v>
      </c>
      <c r="Q36" s="27" t="s">
        <v>60</v>
      </c>
      <c r="R36" s="27"/>
      <c r="S36" s="27"/>
      <c r="T36" s="27"/>
      <c r="U36" s="17"/>
    </row>
    <row r="37" spans="1:21" s="2" customFormat="1" ht="15.75" customHeight="1" x14ac:dyDescent="0.3">
      <c r="A37" s="34"/>
      <c r="B37" s="36"/>
      <c r="C37" s="3" t="s">
        <v>6</v>
      </c>
      <c r="D37" s="27">
        <v>4</v>
      </c>
      <c r="E37" s="27">
        <v>4</v>
      </c>
      <c r="F37" s="27">
        <v>4</v>
      </c>
      <c r="G37" s="27">
        <v>4</v>
      </c>
      <c r="H37" s="27">
        <v>4</v>
      </c>
      <c r="I37" s="27">
        <v>3</v>
      </c>
      <c r="J37" s="27">
        <v>3</v>
      </c>
      <c r="K37" s="27">
        <v>3</v>
      </c>
      <c r="L37" s="27">
        <v>3</v>
      </c>
      <c r="M37" s="27">
        <v>3</v>
      </c>
      <c r="N37" s="27">
        <v>2</v>
      </c>
      <c r="O37" s="27">
        <v>6</v>
      </c>
      <c r="P37" s="27">
        <v>6</v>
      </c>
      <c r="Q37" s="27">
        <v>6</v>
      </c>
      <c r="R37" s="27"/>
      <c r="S37" s="27"/>
      <c r="T37" s="27"/>
      <c r="U37" s="17"/>
    </row>
    <row r="38" spans="1:21" s="2" customFormat="1" ht="15.75" customHeight="1" x14ac:dyDescent="0.3">
      <c r="A38" s="34"/>
      <c r="B38" s="36"/>
      <c r="C38" s="3" t="s">
        <v>7</v>
      </c>
      <c r="D38" s="27">
        <v>14</v>
      </c>
      <c r="E38" s="27">
        <v>12</v>
      </c>
      <c r="F38" s="27">
        <v>17</v>
      </c>
      <c r="G38" s="27">
        <v>18</v>
      </c>
      <c r="H38" s="27">
        <v>10</v>
      </c>
      <c r="I38" s="27">
        <v>21</v>
      </c>
      <c r="J38" s="27">
        <v>18</v>
      </c>
      <c r="K38" s="27">
        <v>22</v>
      </c>
      <c r="L38" s="27">
        <v>24</v>
      </c>
      <c r="M38" s="27">
        <v>15</v>
      </c>
      <c r="N38" s="27">
        <v>5</v>
      </c>
      <c r="O38" s="27">
        <v>36</v>
      </c>
      <c r="P38" s="27">
        <v>10</v>
      </c>
      <c r="Q38" s="27">
        <v>26</v>
      </c>
      <c r="R38" s="27"/>
      <c r="S38" s="27"/>
      <c r="T38" s="27"/>
      <c r="U38" s="18">
        <f>SUM(D38:T38)</f>
        <v>248</v>
      </c>
    </row>
    <row r="39" spans="1:21" s="2" customFormat="1" ht="15.75" customHeight="1" x14ac:dyDescent="0.3">
      <c r="A39" s="34"/>
      <c r="B39" s="36">
        <v>0.56944444444444442</v>
      </c>
      <c r="C39" s="3" t="s">
        <v>4</v>
      </c>
      <c r="D39" s="25" t="s">
        <v>133</v>
      </c>
      <c r="E39" s="25" t="s">
        <v>133</v>
      </c>
      <c r="F39" s="25" t="s">
        <v>133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 t="s">
        <v>133</v>
      </c>
      <c r="L39" s="25" t="s">
        <v>133</v>
      </c>
      <c r="M39" s="25" t="s">
        <v>133</v>
      </c>
      <c r="N39" s="25" t="s">
        <v>133</v>
      </c>
      <c r="O39" s="25" t="s">
        <v>133</v>
      </c>
      <c r="P39" s="25" t="s">
        <v>133</v>
      </c>
      <c r="Q39" s="25" t="s">
        <v>133</v>
      </c>
      <c r="R39" s="25" t="s">
        <v>133</v>
      </c>
      <c r="S39" s="25" t="s">
        <v>133</v>
      </c>
      <c r="T39" s="27"/>
      <c r="U39" s="18"/>
    </row>
    <row r="40" spans="1:21" s="2" customFormat="1" ht="47.25" x14ac:dyDescent="0.3">
      <c r="A40" s="34"/>
      <c r="B40" s="36"/>
      <c r="C40" s="4" t="s">
        <v>5</v>
      </c>
      <c r="D40" s="27" t="s">
        <v>84</v>
      </c>
      <c r="E40" s="27" t="s">
        <v>83</v>
      </c>
      <c r="F40" s="27" t="s">
        <v>82</v>
      </c>
      <c r="G40" s="27" t="s">
        <v>81</v>
      </c>
      <c r="H40" s="27" t="s">
        <v>80</v>
      </c>
      <c r="I40" s="27" t="s">
        <v>79</v>
      </c>
      <c r="J40" s="27" t="s">
        <v>78</v>
      </c>
      <c r="K40" s="27" t="s">
        <v>77</v>
      </c>
      <c r="L40" s="27" t="s">
        <v>76</v>
      </c>
      <c r="M40" s="27" t="s">
        <v>75</v>
      </c>
      <c r="N40" s="27" t="s">
        <v>74</v>
      </c>
      <c r="O40" s="27" t="s">
        <v>73</v>
      </c>
      <c r="P40" s="27" t="s">
        <v>72</v>
      </c>
      <c r="Q40" s="27" t="s">
        <v>71</v>
      </c>
      <c r="R40" s="27" t="s">
        <v>94</v>
      </c>
      <c r="S40" s="27" t="s">
        <v>101</v>
      </c>
      <c r="T40" s="27"/>
      <c r="U40" s="18"/>
    </row>
    <row r="41" spans="1:21" s="2" customFormat="1" ht="15.75" customHeight="1" x14ac:dyDescent="0.3">
      <c r="A41" s="34"/>
      <c r="B41" s="36"/>
      <c r="C41" s="3" t="s">
        <v>6</v>
      </c>
      <c r="D41" s="27">
        <v>4</v>
      </c>
      <c r="E41" s="27">
        <v>4</v>
      </c>
      <c r="F41" s="27">
        <v>4</v>
      </c>
      <c r="G41" s="27">
        <v>4</v>
      </c>
      <c r="H41" s="27">
        <v>4</v>
      </c>
      <c r="I41" s="27">
        <v>4</v>
      </c>
      <c r="J41" s="27">
        <v>4</v>
      </c>
      <c r="K41" s="27">
        <v>4</v>
      </c>
      <c r="L41" s="27">
        <v>4</v>
      </c>
      <c r="M41" s="27">
        <v>4</v>
      </c>
      <c r="N41" s="27">
        <v>4</v>
      </c>
      <c r="O41" s="27">
        <v>4</v>
      </c>
      <c r="P41" s="27">
        <v>4</v>
      </c>
      <c r="Q41" s="27">
        <v>4</v>
      </c>
      <c r="R41" s="27">
        <v>4</v>
      </c>
      <c r="S41" s="27">
        <v>3</v>
      </c>
      <c r="T41" s="27"/>
      <c r="U41" s="18"/>
    </row>
    <row r="42" spans="1:21" s="2" customFormat="1" ht="15.75" customHeight="1" x14ac:dyDescent="0.3">
      <c r="A42" s="34"/>
      <c r="B42" s="36"/>
      <c r="C42" s="3" t="s">
        <v>7</v>
      </c>
      <c r="D42" s="27">
        <v>16</v>
      </c>
      <c r="E42" s="27">
        <v>21</v>
      </c>
      <c r="F42" s="27">
        <v>12</v>
      </c>
      <c r="G42" s="27">
        <v>6</v>
      </c>
      <c r="H42" s="27">
        <v>19</v>
      </c>
      <c r="I42" s="27">
        <v>6</v>
      </c>
      <c r="J42" s="27">
        <v>26</v>
      </c>
      <c r="K42" s="27">
        <v>23</v>
      </c>
      <c r="L42" s="27">
        <v>8</v>
      </c>
      <c r="M42" s="27">
        <v>22</v>
      </c>
      <c r="N42" s="27">
        <v>13</v>
      </c>
      <c r="O42" s="27">
        <v>25</v>
      </c>
      <c r="P42" s="27">
        <v>19</v>
      </c>
      <c r="Q42" s="27">
        <v>30</v>
      </c>
      <c r="R42" s="27">
        <v>11</v>
      </c>
      <c r="S42" s="27">
        <v>7</v>
      </c>
      <c r="T42" s="27"/>
      <c r="U42" s="18">
        <f>SUM(D42:T42)</f>
        <v>264</v>
      </c>
    </row>
    <row r="43" spans="1:21" s="2" customFormat="1" ht="15.75" customHeight="1" x14ac:dyDescent="0.3">
      <c r="A43" s="34"/>
      <c r="B43" s="36">
        <v>0.60416666666666663</v>
      </c>
      <c r="C43" s="3" t="s">
        <v>4</v>
      </c>
      <c r="D43" s="25" t="s">
        <v>133</v>
      </c>
      <c r="E43" s="25" t="s">
        <v>133</v>
      </c>
      <c r="F43" s="25" t="s">
        <v>133</v>
      </c>
      <c r="G43" s="25" t="s">
        <v>133</v>
      </c>
      <c r="H43" s="25" t="s">
        <v>133</v>
      </c>
      <c r="I43" s="25" t="s">
        <v>133</v>
      </c>
      <c r="J43" s="25" t="s">
        <v>133</v>
      </c>
      <c r="K43" s="25" t="s">
        <v>133</v>
      </c>
      <c r="L43" s="25" t="s">
        <v>133</v>
      </c>
      <c r="M43" s="25" t="s">
        <v>133</v>
      </c>
      <c r="N43" s="25" t="s">
        <v>133</v>
      </c>
      <c r="O43" s="25" t="s">
        <v>133</v>
      </c>
      <c r="P43" s="25" t="s">
        <v>133</v>
      </c>
      <c r="Q43" s="25" t="s">
        <v>133</v>
      </c>
      <c r="R43" s="25" t="s">
        <v>133</v>
      </c>
      <c r="S43" s="25" t="s">
        <v>133</v>
      </c>
      <c r="T43" s="25" t="s">
        <v>133</v>
      </c>
      <c r="U43" s="18"/>
    </row>
    <row r="44" spans="1:21" s="2" customFormat="1" ht="48" customHeight="1" x14ac:dyDescent="0.3">
      <c r="A44" s="34"/>
      <c r="B44" s="36"/>
      <c r="C44" s="4" t="s">
        <v>5</v>
      </c>
      <c r="D44" s="27" t="s">
        <v>95</v>
      </c>
      <c r="E44" s="27" t="s">
        <v>70</v>
      </c>
      <c r="F44" s="27" t="s">
        <v>93</v>
      </c>
      <c r="G44" s="27" t="s">
        <v>92</v>
      </c>
      <c r="H44" s="27" t="s">
        <v>91</v>
      </c>
      <c r="I44" s="27" t="s">
        <v>90</v>
      </c>
      <c r="J44" s="27" t="s">
        <v>89</v>
      </c>
      <c r="K44" s="27" t="s">
        <v>88</v>
      </c>
      <c r="L44" s="27" t="s">
        <v>87</v>
      </c>
      <c r="M44" s="27" t="s">
        <v>86</v>
      </c>
      <c r="N44" s="27" t="s">
        <v>85</v>
      </c>
      <c r="O44" s="27" t="s">
        <v>100</v>
      </c>
      <c r="P44" s="27" t="s">
        <v>99</v>
      </c>
      <c r="Q44" s="27" t="s">
        <v>98</v>
      </c>
      <c r="R44" s="27" t="s">
        <v>97</v>
      </c>
      <c r="S44" s="27" t="s">
        <v>96</v>
      </c>
      <c r="T44" s="27" t="s">
        <v>102</v>
      </c>
      <c r="U44" s="18"/>
    </row>
    <row r="45" spans="1:21" s="2" customFormat="1" ht="15.75" customHeight="1" x14ac:dyDescent="0.3">
      <c r="A45" s="34"/>
      <c r="B45" s="36"/>
      <c r="C45" s="3" t="s">
        <v>6</v>
      </c>
      <c r="D45" s="27">
        <v>4</v>
      </c>
      <c r="E45" s="27">
        <v>4</v>
      </c>
      <c r="F45" s="27">
        <v>4</v>
      </c>
      <c r="G45" s="27">
        <v>4</v>
      </c>
      <c r="H45" s="27">
        <v>4</v>
      </c>
      <c r="I45" s="27">
        <v>4</v>
      </c>
      <c r="J45" s="27">
        <v>4</v>
      </c>
      <c r="K45" s="27">
        <v>4</v>
      </c>
      <c r="L45" s="27">
        <v>4</v>
      </c>
      <c r="M45" s="27">
        <v>4</v>
      </c>
      <c r="N45" s="27">
        <v>4</v>
      </c>
      <c r="O45" s="27">
        <v>3</v>
      </c>
      <c r="P45" s="27">
        <v>3</v>
      </c>
      <c r="Q45" s="27">
        <v>3</v>
      </c>
      <c r="R45" s="27">
        <v>3</v>
      </c>
      <c r="S45" s="27">
        <v>3</v>
      </c>
      <c r="T45" s="27">
        <v>3</v>
      </c>
      <c r="U45" s="18"/>
    </row>
    <row r="46" spans="1:21" s="2" customFormat="1" ht="15.75" customHeight="1" x14ac:dyDescent="0.3">
      <c r="A46" s="34"/>
      <c r="B46" s="36"/>
      <c r="C46" s="3" t="s">
        <v>7</v>
      </c>
      <c r="D46" s="27">
        <v>22</v>
      </c>
      <c r="E46" s="27">
        <v>22</v>
      </c>
      <c r="F46" s="27">
        <v>11</v>
      </c>
      <c r="G46" s="27">
        <v>15</v>
      </c>
      <c r="H46" s="27">
        <v>14</v>
      </c>
      <c r="I46" s="27">
        <v>6</v>
      </c>
      <c r="J46" s="27">
        <v>13</v>
      </c>
      <c r="K46" s="27">
        <v>6</v>
      </c>
      <c r="L46" s="27">
        <v>20</v>
      </c>
      <c r="M46" s="27">
        <v>7</v>
      </c>
      <c r="N46" s="27">
        <v>10</v>
      </c>
      <c r="O46" s="27">
        <v>10</v>
      </c>
      <c r="P46" s="27">
        <v>31</v>
      </c>
      <c r="Q46" s="27">
        <v>21</v>
      </c>
      <c r="R46" s="27">
        <v>15</v>
      </c>
      <c r="S46" s="27">
        <v>25</v>
      </c>
      <c r="T46" s="27">
        <v>15</v>
      </c>
      <c r="U46" s="18">
        <f>SUM(D46:T46)</f>
        <v>263</v>
      </c>
    </row>
    <row r="47" spans="1:21" s="2" customFormat="1" ht="15.75" customHeight="1" x14ac:dyDescent="0.3">
      <c r="A47" s="34"/>
      <c r="B47" s="36">
        <v>0.63888888888888895</v>
      </c>
      <c r="C47" s="3" t="s">
        <v>4</v>
      </c>
      <c r="D47" s="25" t="s">
        <v>133</v>
      </c>
      <c r="E47" s="25" t="s">
        <v>133</v>
      </c>
      <c r="F47" s="25" t="s">
        <v>133</v>
      </c>
      <c r="G47" s="25" t="s">
        <v>133</v>
      </c>
      <c r="H47" s="25" t="s">
        <v>133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18"/>
    </row>
    <row r="48" spans="1:21" s="2" customFormat="1" ht="51" customHeight="1" x14ac:dyDescent="0.3">
      <c r="A48" s="34"/>
      <c r="B48" s="36"/>
      <c r="C48" s="4" t="s">
        <v>5</v>
      </c>
      <c r="D48" s="27" t="s">
        <v>116</v>
      </c>
      <c r="E48" s="27" t="s">
        <v>117</v>
      </c>
      <c r="F48" s="27" t="s">
        <v>118</v>
      </c>
      <c r="G48" s="27" t="s">
        <v>119</v>
      </c>
      <c r="H48" s="27" t="s">
        <v>120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18"/>
    </row>
    <row r="49" spans="1:21" s="2" customFormat="1" ht="15.75" customHeight="1" x14ac:dyDescent="0.3">
      <c r="A49" s="34"/>
      <c r="B49" s="36"/>
      <c r="C49" s="3" t="s">
        <v>6</v>
      </c>
      <c r="D49" s="27">
        <v>5</v>
      </c>
      <c r="E49" s="27">
        <v>5</v>
      </c>
      <c r="F49" s="27">
        <v>5</v>
      </c>
      <c r="G49" s="27">
        <v>5</v>
      </c>
      <c r="H49" s="27">
        <v>5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18"/>
    </row>
    <row r="50" spans="1:21" s="2" customFormat="1" ht="15.75" customHeight="1" thickBot="1" x14ac:dyDescent="0.35">
      <c r="A50" s="35"/>
      <c r="B50" s="45"/>
      <c r="C50" s="19" t="s">
        <v>7</v>
      </c>
      <c r="D50" s="30">
        <v>34</v>
      </c>
      <c r="E50" s="30">
        <v>13</v>
      </c>
      <c r="F50" s="30">
        <v>15</v>
      </c>
      <c r="G50" s="30">
        <v>10</v>
      </c>
      <c r="H50" s="30">
        <v>25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20">
        <f>SUM(D50:T50)</f>
        <v>97</v>
      </c>
    </row>
  </sheetData>
  <autoFilter ref="U1:U50" xr:uid="{00000000-0009-0000-0000-000000000000}"/>
  <mergeCells count="21">
    <mergeCell ref="B47:B50"/>
    <mergeCell ref="B27:B30"/>
    <mergeCell ref="B23:B26"/>
    <mergeCell ref="B31:B34"/>
    <mergeCell ref="B39:B42"/>
    <mergeCell ref="A11:A22"/>
    <mergeCell ref="B35:B38"/>
    <mergeCell ref="A1:F1"/>
    <mergeCell ref="A2:F2"/>
    <mergeCell ref="A3:F3"/>
    <mergeCell ref="A4:E4"/>
    <mergeCell ref="A5:F5"/>
    <mergeCell ref="B6:E6"/>
    <mergeCell ref="A7:T7"/>
    <mergeCell ref="A8:T8"/>
    <mergeCell ref="D10:U10"/>
    <mergeCell ref="B19:B22"/>
    <mergeCell ref="B11:B14"/>
    <mergeCell ref="B15:B18"/>
    <mergeCell ref="A23:A50"/>
    <mergeCell ref="B43:B46"/>
  </mergeCells>
  <conditionalFormatting sqref="D25">
    <cfRule type="duplicateValues" dxfId="29" priority="605"/>
  </conditionalFormatting>
  <conditionalFormatting sqref="D29">
    <cfRule type="duplicateValues" dxfId="28" priority="584"/>
  </conditionalFormatting>
  <conditionalFormatting sqref="E25">
    <cfRule type="duplicateValues" dxfId="27" priority="604"/>
  </conditionalFormatting>
  <conditionalFormatting sqref="E29">
    <cfRule type="duplicateValues" dxfId="26" priority="583"/>
  </conditionalFormatting>
  <conditionalFormatting sqref="F25">
    <cfRule type="duplicateValues" dxfId="25" priority="603"/>
  </conditionalFormatting>
  <conditionalFormatting sqref="F29">
    <cfRule type="duplicateValues" dxfId="24" priority="580"/>
  </conditionalFormatting>
  <conditionalFormatting sqref="G25">
    <cfRule type="duplicateValues" dxfId="23" priority="602"/>
  </conditionalFormatting>
  <conditionalFormatting sqref="G29">
    <cfRule type="duplicateValues" dxfId="22" priority="579"/>
  </conditionalFormatting>
  <conditionalFormatting sqref="H25">
    <cfRule type="duplicateValues" dxfId="21" priority="597"/>
  </conditionalFormatting>
  <conditionalFormatting sqref="H29">
    <cfRule type="duplicateValues" dxfId="20" priority="582"/>
  </conditionalFormatting>
  <conditionalFormatting sqref="I25">
    <cfRule type="duplicateValues" dxfId="19" priority="596"/>
  </conditionalFormatting>
  <conditionalFormatting sqref="L33">
    <cfRule type="duplicateValues" dxfId="18" priority="581"/>
  </conditionalFormatting>
  <conditionalFormatting sqref="J25">
    <cfRule type="duplicateValues" dxfId="17" priority="601"/>
  </conditionalFormatting>
  <conditionalFormatting sqref="G33">
    <cfRule type="duplicateValues" dxfId="16" priority="578"/>
  </conditionalFormatting>
  <conditionalFormatting sqref="K25">
    <cfRule type="duplicateValues" dxfId="15" priority="600"/>
  </conditionalFormatting>
  <conditionalFormatting sqref="K29">
    <cfRule type="duplicateValues" dxfId="14" priority="577"/>
  </conditionalFormatting>
  <conditionalFormatting sqref="L25">
    <cfRule type="duplicateValues" dxfId="13" priority="599"/>
  </conditionalFormatting>
  <conditionalFormatting sqref="O33">
    <cfRule type="duplicateValues" dxfId="12" priority="576"/>
  </conditionalFormatting>
  <conditionalFormatting sqref="M25">
    <cfRule type="duplicateValues" dxfId="11" priority="598"/>
  </conditionalFormatting>
  <conditionalFormatting sqref="M29">
    <cfRule type="duplicateValues" dxfId="10" priority="575"/>
  </conditionalFormatting>
  <conditionalFormatting sqref="N25">
    <cfRule type="duplicateValues" dxfId="9" priority="595"/>
  </conditionalFormatting>
  <conditionalFormatting sqref="N29">
    <cfRule type="duplicateValues" dxfId="8" priority="588"/>
  </conditionalFormatting>
  <conditionalFormatting sqref="O24">
    <cfRule type="duplicateValues" dxfId="7" priority="594"/>
  </conditionalFormatting>
  <conditionalFormatting sqref="P24">
    <cfRule type="duplicateValues" dxfId="6" priority="1778"/>
  </conditionalFormatting>
  <conditionalFormatting sqref="P28">
    <cfRule type="duplicateValues" dxfId="5" priority="586"/>
  </conditionalFormatting>
  <conditionalFormatting sqref="Q24">
    <cfRule type="duplicateValues" dxfId="4" priority="592"/>
  </conditionalFormatting>
  <conditionalFormatting sqref="Q28">
    <cfRule type="duplicateValues" dxfId="3" priority="585"/>
  </conditionalFormatting>
  <conditionalFormatting sqref="R24">
    <cfRule type="duplicateValues" dxfId="2" priority="591"/>
  </conditionalFormatting>
  <conditionalFormatting sqref="S24">
    <cfRule type="duplicateValues" dxfId="1" priority="590"/>
  </conditionalFormatting>
  <conditionalFormatting sqref="T24">
    <cfRule type="duplicateValues" dxfId="0" priority="5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Əlibəyli Nazlı Nazim </cp:lastModifiedBy>
  <cp:revision/>
  <dcterms:created xsi:type="dcterms:W3CDTF">2024-10-01T07:44:13Z</dcterms:created>
  <dcterms:modified xsi:type="dcterms:W3CDTF">2026-01-06T12:07:40Z</dcterms:modified>
  <cp:category/>
  <cp:contentStatus/>
</cp:coreProperties>
</file>