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"/>
    </mc:Choice>
  </mc:AlternateContent>
  <bookViews>
    <workbookView xWindow="0" yWindow="0" windowWidth="28800" windowHeight="12330" tabRatio="890"/>
  </bookViews>
  <sheets>
    <sheet name="Yekun" sheetId="27" r:id="rId1"/>
  </sheets>
  <definedNames>
    <definedName name="_xlnm._FilterDatabase" localSheetId="0" hidden="1">Yekun!$A$9:$AC$9</definedName>
    <definedName name="_xlnm.Print_Area" localSheetId="0">Yekun!$A$1:$AC$9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7" i="27" l="1"/>
  <c r="AC114" i="27" l="1"/>
  <c r="AC111" i="27"/>
  <c r="AC108" i="27"/>
  <c r="AC105" i="27"/>
  <c r="AC102" i="27"/>
  <c r="AC99" i="27"/>
  <c r="AC96" i="27"/>
  <c r="AC93" i="27"/>
  <c r="AC90" i="27"/>
  <c r="AC87" i="27"/>
  <c r="AC84" i="27"/>
  <c r="AC81" i="27"/>
  <c r="AC78" i="27"/>
  <c r="AC75" i="27"/>
  <c r="AC72" i="27"/>
  <c r="AC69" i="27"/>
  <c r="AC66" i="27"/>
  <c r="AC63" i="27"/>
  <c r="AC60" i="27"/>
  <c r="AC57" i="27"/>
  <c r="AC54" i="27"/>
  <c r="AC51" i="27"/>
  <c r="AC48" i="27"/>
  <c r="AC45" i="27"/>
  <c r="AC42" i="27"/>
  <c r="AC39" i="27"/>
  <c r="AC36" i="27"/>
  <c r="AC33" i="27"/>
  <c r="AC30" i="27"/>
  <c r="AC27" i="27"/>
  <c r="AC24" i="27"/>
  <c r="AC21" i="27"/>
  <c r="AC18" i="27"/>
  <c r="AC15" i="27"/>
  <c r="AC12" i="27"/>
</calcChain>
</file>

<file path=xl/sharedStrings.xml><?xml version="1.0" encoding="utf-8"?>
<sst xmlns="http://schemas.openxmlformats.org/spreadsheetml/2006/main" count="1107" uniqueCount="512">
  <si>
    <t>FÜQ</t>
  </si>
  <si>
    <t>Say</t>
  </si>
  <si>
    <t>TƏSDİQ EDİRƏM</t>
  </si>
  <si>
    <t>Gün</t>
  </si>
  <si>
    <t>Saat</t>
  </si>
  <si>
    <t>CƏMİ</t>
  </si>
  <si>
    <t>Fakultə</t>
  </si>
  <si>
    <t xml:space="preserve">                    (imza)</t>
  </si>
  <si>
    <t>SESSİYA İMTAHANI CƏDVƏLİ</t>
  </si>
  <si>
    <t>5 fevral</t>
  </si>
  <si>
    <t>6 fevral</t>
  </si>
  <si>
    <t>7 fevral</t>
  </si>
  <si>
    <t>10 fevral</t>
  </si>
  <si>
    <t>4 fevral</t>
  </si>
  <si>
    <t>9 fevral</t>
  </si>
  <si>
    <t>UNEC-in tədris üzrə</t>
  </si>
  <si>
    <t>prorektoru_____________________i.f.d. G.C.Musayev</t>
  </si>
  <si>
    <t> </t>
  </si>
  <si>
    <t>“___” ________ 2026-cı il</t>
  </si>
  <si>
    <t xml:space="preserve">UNEC Qiyabi və Əlavə Təhsil Mərkəzi üzrə 2025/2026-cı tədris ilinin Payız semestrinin </t>
  </si>
  <si>
    <t>2536/3_16_21_01_2536/3_00379q_1_İdarəetmə iqtisadiyyatı</t>
  </si>
  <si>
    <t>16_21_02_2643_00432q_İnvestisiyanın idarəedilməsi</t>
  </si>
  <si>
    <t>16_21_02_2643/3_00432q_İnvestisiyanın idarəedilməsi</t>
  </si>
  <si>
    <t>16_21_02_2431_00340q_Fəaliyyətin effektiv idarə edilməsi</t>
  </si>
  <si>
    <t>16_21_01_2976_00817q_Sosial media marketinqi</t>
  </si>
  <si>
    <t>16_21_01_2838_00255q_Ehtiyatların idarə edilməsi</t>
  </si>
  <si>
    <t>16_21_01_2838/2_00255q_1_Ehtiyatların idarə edilməsi</t>
  </si>
  <si>
    <t>16_21_01_2746_00691q_Qənnadı məmulatlarının texnologiyası</t>
  </si>
  <si>
    <t>16_21_01_2660_00432q_İnvestisiyanın idarəedilməsi</t>
  </si>
  <si>
    <t>16_21_01_2660/3_00432q_İnvestisiyanın idarəedilməsi</t>
  </si>
  <si>
    <t>16_21_01_2592_00922q_1_Verilənlər elmi: prinsiplər və praktika</t>
  </si>
  <si>
    <t>16_21_01_2464_00223q_1q_Daxili audit</t>
  </si>
  <si>
    <t>16_21_01_2464/2_00340q_Fəaliyyətin effektiv idarə edilməsi</t>
  </si>
  <si>
    <t>16_21_01_2128_00193q_Biznes analitikası və risklərin idarə edilməsi</t>
  </si>
  <si>
    <t>16_21_01_2128/2_00193q_Biznes analitikası və risklərin idarə edilməsi</t>
  </si>
  <si>
    <t>16_21_01_2040_00686q_Qaçqın və məcburi köçkünlərlə sosial iş</t>
  </si>
  <si>
    <t>2036_16_21_01_2036_00266q_1_Ekoloji ekspertiza və layihələndirmənin əsasları</t>
  </si>
  <si>
    <t>2034_16_21_01_2034_00418q_1_İnnovasiya iqtisadiyyatı</t>
  </si>
  <si>
    <t>2034/3_16_21_01_2034/3_00418q_1_İnnovasiya iqtisadiyyatı</t>
  </si>
  <si>
    <t>2538_16_21_01_2538_00245q_1_şəhərsalma və ekologiya</t>
  </si>
  <si>
    <t>2538/3_16_21_01_2538/3_00245q_1_şəhərsalma və ekologiya</t>
  </si>
  <si>
    <t>2536_16_21_01_2536_00379q_1_İdarəetmə iqtisadiyyatı</t>
  </si>
  <si>
    <t>16_22_01_2748_00701q_Qida məhsullarının qablaşdırılması</t>
  </si>
  <si>
    <t>16_22_01_2662_00246q_Dövlət maliyyəsi</t>
  </si>
  <si>
    <t>16_22_01_2662/2_00246q_Dövlət maliyyəsi</t>
  </si>
  <si>
    <t>16_22_01_2594_00540q_Maşın təlimi</t>
  </si>
  <si>
    <t>16_22_01_2466_00160q_Bank işi</t>
  </si>
  <si>
    <t>16_22_01_2466/2_00160q_Bank işi</t>
  </si>
  <si>
    <t>16_22_01_2130_00175q_Beynəlxalq menecment</t>
  </si>
  <si>
    <t>16_22_01_2130/2_00175q_Beynəlxalq menecment</t>
  </si>
  <si>
    <t>16_22_01_2044_00608q_Müasir dövrün sosial problemləri</t>
  </si>
  <si>
    <t>16_23_01_2132/1_00517q_Liderlik</t>
  </si>
  <si>
    <t>16_23_01_2060_00005q_Azərbaycan tarixi</t>
  </si>
  <si>
    <t>16_23_01_2050_00225q_Defektologiya</t>
  </si>
  <si>
    <t>16_23_01_2050/2_00225q_Defektologiya</t>
  </si>
  <si>
    <t>2042_16_22_01_2042_00269q_Ekoloji kimya</t>
  </si>
  <si>
    <t>2038_16_22_01_2038_00332q_Ətraf mühitin iqtisadiyyatı</t>
  </si>
  <si>
    <t>2038/2_16_22_01_2038/2_00332q_Ətraf mühitin iqtisadiyyatı</t>
  </si>
  <si>
    <t>2542_16_22_01_2542_00222q_Davranış maliyyəsi</t>
  </si>
  <si>
    <t>2542/3_16_22_01_2542/3_00222q_Davranış maliyyəsi</t>
  </si>
  <si>
    <t>2542/2_16_22_01_2542/2_00222q_Davranış maliyyəsi</t>
  </si>
  <si>
    <t>2540_16_22_01_2540_00502q_Koorporativ idarəetmə</t>
  </si>
  <si>
    <t>2540/2_16_22_01_2540/2_00502q_Koorporativ idarəetmə</t>
  </si>
  <si>
    <t>16_22_02_2645_00200q_Biznesin əsasları</t>
  </si>
  <si>
    <t>16_22_02_2433_00160q_Bank işi</t>
  </si>
  <si>
    <t>16_22_01_2978_00173q_1_Beynəlxalq marketinq</t>
  </si>
  <si>
    <t>16_22_01_2840_00181q_Beynəlxalq ticarət</t>
  </si>
  <si>
    <t>16_22_01_2840/2_00181q_Beynəlxalq ticarət</t>
  </si>
  <si>
    <t>16_23_02_2647_00523q_Makroiqtisadiyyat</t>
  </si>
  <si>
    <t>16_23_02_2435_00523q_Makroiqtisadiyyat</t>
  </si>
  <si>
    <t>16_23_01_2982_00994q_Web təhlükəsizlik</t>
  </si>
  <si>
    <t>16_23_01_2982/2_00994q_Web təhlükəsizlik</t>
  </si>
  <si>
    <t>16_23_01_2980_00523q_Makroiqtisadiyyat</t>
  </si>
  <si>
    <t>16_23_01_2842_00523q_1_Makroiqtisadiyyat</t>
  </si>
  <si>
    <t>16_23_01_2842/2_00523q_1_Makroiqtisadiyyat</t>
  </si>
  <si>
    <t>16_23_01_2750_00482q_Komputer əsaslı mühəndis qrafikası</t>
  </si>
  <si>
    <t>16_23_01_2750/2_00482q_Komputer əsaslı mühəndis qrafikası</t>
  </si>
  <si>
    <t>16_23_01_2664_00523q_1_Makroiqtisadiyyat</t>
  </si>
  <si>
    <t>16_23_01_2664/2_00523q_1_Makroiqtisadiyyat</t>
  </si>
  <si>
    <t>16_23_01_2664/1_00523q_1_Makroiqtisadiyyat</t>
  </si>
  <si>
    <t>16_23_01_2596_00457q_İstifadəçi interfeysinin dizaynı</t>
  </si>
  <si>
    <t>16_23_01_2596/2_00230q_1_Differensial tənliklər</t>
  </si>
  <si>
    <t>16_23_01_2468_00523q_1_Makroiqtisadiyyat</t>
  </si>
  <si>
    <t>16_23_01_2468/1_00523q_1_Makroiqtisadiyyat</t>
  </si>
  <si>
    <t>16_23_01_2132_00517q_Liderlik</t>
  </si>
  <si>
    <t>16_24_01_2400/1_00071q_Ehtimal nəzəriyyəsi və riyazi statistika</t>
  </si>
  <si>
    <t>16_24_01_2100_00031q_Menecment</t>
  </si>
  <si>
    <t>16_24_01_2100/1_00031q_Menecment</t>
  </si>
  <si>
    <t>2048_16_23_01_2048_00268q_Ekoloji kartoqrafiya və coğrafi informasiya sistemləri</t>
  </si>
  <si>
    <t>2046_16_23_01_2046_00200q_Biznesin əsasları</t>
  </si>
  <si>
    <t>2046/1_16_23_01_2046/1_00200q_Biznesin əsasları</t>
  </si>
  <si>
    <t>2546_16_23_01_2546_00164q_Bələdiyyə idarəçiliyi</t>
  </si>
  <si>
    <t>2546/3_16_23_01_2546/3_00164q_Bələdiyyə idarəçiliyi</t>
  </si>
  <si>
    <t>2546/2_16_23_01_2546/2_00164q_Bələdiyyə idarəçiliyi</t>
  </si>
  <si>
    <t>2546/1_16_23_01_2546/1_00164q_Bələdiyyə idarəçiliyi</t>
  </si>
  <si>
    <t>2544_16_23_01_2544_00523q_1_Makroiqtisadiyyat</t>
  </si>
  <si>
    <t>2544/1_16_23_01_2544/1_00523q_1_Makroiqtisadiyyat</t>
  </si>
  <si>
    <t>16_24_01_2600_00031q_Menecment</t>
  </si>
  <si>
    <t>16_24_01_2600/3_00031q_Menecment</t>
  </si>
  <si>
    <t>16_24_01_2600/2_00071q_1_Ehtimal nəzəriyyəsi və riyazi statistika</t>
  </si>
  <si>
    <t>16_24_01_2600/1_00071q_1_Ehtimal nəzəriyyəsi və riyazi statistika</t>
  </si>
  <si>
    <t>16_24_01_2500/6_00590q_Mikroiqtisadiyyat</t>
  </si>
  <si>
    <t>16_24_01_2500/5_00590q_Mikroiqtisadiyyat</t>
  </si>
  <si>
    <t>16_24_01_2500/4_00590q_Mikroiqtisadiyyat</t>
  </si>
  <si>
    <t>16_24_01_2500/3_00590q_Mikroiqtisadiyyat</t>
  </si>
  <si>
    <t>16_24_01_2500/2_00590q_Mikroiqtisadiyyat</t>
  </si>
  <si>
    <t>16_24_01_2400_00031q_Menecment</t>
  </si>
  <si>
    <t>16_24_01_3600_00110q_Sosial işdə idarəetmə</t>
  </si>
  <si>
    <t>16_24_01_3600/1_00111q_Sosial işdə riyazi metodlar</t>
  </si>
  <si>
    <t>16_24_01_3500_00149q_AR konstitusiyası və hüququn əsasları</t>
  </si>
  <si>
    <t>16_24_01_3500/1_01082q_Beynəlxalq münasibətlər tarixi-1</t>
  </si>
  <si>
    <t>16_24_01_3400_00990q_Şəbəkənin əsasları</t>
  </si>
  <si>
    <t>16_24_01_3400/1_00990q_Şəbəkənin əsasları</t>
  </si>
  <si>
    <t>16_24_01_3300_00072q_Ehtimal nəzəriyyəsi və riyazi statistika</t>
  </si>
  <si>
    <t>16_24_01_3300/1_00092q_Müasir proqramlaşdırma dilləri</t>
  </si>
  <si>
    <t>16_24_01_2900_00031q_Menecment</t>
  </si>
  <si>
    <t>16_24_01_2900/1_00071q_1_Ehtimal nəzəriyyəsi və riyazi statistika</t>
  </si>
  <si>
    <t>16_24_01_2800_00031q_Menecment</t>
  </si>
  <si>
    <t>16_24_01_2800/1_00071q_1_Ehtimal nəzəriyyəsi və riyazi statistika</t>
  </si>
  <si>
    <t>2200/1_16_24_01_2200/1_00031q_Menecment</t>
  </si>
  <si>
    <t>16_24_02_2601_00031q_Menecment</t>
  </si>
  <si>
    <t>16_24_02_2401_00031q_Menecment</t>
  </si>
  <si>
    <t>16_25_01_2402_00034q_Mülki müdafiə</t>
  </si>
  <si>
    <t>16_25_01_2102_00034q_Mülki müdafiə</t>
  </si>
  <si>
    <t>16_25_01_2002_00034q_Mülki müdafiə</t>
  </si>
  <si>
    <t>2000_16_24_01_2000_00031q_Menecment</t>
  </si>
  <si>
    <t>2000/1_16_24_01_2000/1_00031q_Menecment</t>
  </si>
  <si>
    <t>3200_16_24_01_3200_00117q_Yer elmlərinin əsasları</t>
  </si>
  <si>
    <t>2500_16_24_01_2500_00590q_Mikroiqtisadiyyat</t>
  </si>
  <si>
    <t>2500/1_16_24_01_2500/1_00590q_Mikroiqtisadiyyat</t>
  </si>
  <si>
    <t>2200_16_24_01_2200_00031q_Menecment</t>
  </si>
  <si>
    <t>2200/2_16_24_01_2200/2_00071q_1_Ehtimal nəzəriyyəsi və riyazi statistika</t>
  </si>
  <si>
    <t>16_25_01_3602_00043q_Sosial işə giriş</t>
  </si>
  <si>
    <t>16_25_01_2902_00034q_Mülki müdafiə</t>
  </si>
  <si>
    <t>16_25_01_2802_00034q_Mülki müdafiə</t>
  </si>
  <si>
    <t>16_25_01_2602_00034q_Mülki müdafiə</t>
  </si>
  <si>
    <t>2502_16_25_01_2502_00057q_1_Xətti cəbr və riyazi analiz</t>
  </si>
  <si>
    <t>2202_16_25_01_2202_00034q_Mülki müdafiə</t>
  </si>
  <si>
    <t>16_25_02_2603_00034q_Mülki müdafiə</t>
  </si>
  <si>
    <t>16_25_02_2403_00034q_Mülki müdafiə</t>
  </si>
  <si>
    <t>2536_16_21_01_2536_00305q_1_Əməliyyatların idarəedilməsi</t>
  </si>
  <si>
    <t>2536/3_16_21_01_2536/3_00305q_1_Əməliyyatların idarəedilməsi</t>
  </si>
  <si>
    <t>16_21_02_2643_00139q_Alternativ investisiyalar</t>
  </si>
  <si>
    <t>16_21_02_2643/3_00139q_Alternativ investisiyalar</t>
  </si>
  <si>
    <t>16_21_02_2431_00223q_1q_Daxili audit</t>
  </si>
  <si>
    <t>16_21_01_2976_00741q_Rəqəmsal marketinq</t>
  </si>
  <si>
    <t>16_21_01_2838_00177q_Beynəlxalq nəqliyyat əməliyyatları</t>
  </si>
  <si>
    <t>16_21_01_2838/2_00177q_1_Beynəlxalq nəqliyyat əməliyyatları</t>
  </si>
  <si>
    <t>16_21_01_2746_00586q_Meyvə və tərəvəz texnologiyası</t>
  </si>
  <si>
    <t>16_21_01_2660_00139q_Alternativ investisiyalar</t>
  </si>
  <si>
    <t>16_21_01_2660/3_00139q_Alternativ investisiyalar</t>
  </si>
  <si>
    <t>16_21_01_2592_00199q_1_Biznesdə hesablama tətbiqləri</t>
  </si>
  <si>
    <t>16_21_01_2464_00157q_Azərbaycan iqtisadiyyatı</t>
  </si>
  <si>
    <t>16_21_01_2464/2_00223q_1q_Daxili audit</t>
  </si>
  <si>
    <t>16_21_01_2128_00168q_Beynəlxalq biznes</t>
  </si>
  <si>
    <t>16_21_01_2128/2_00168q_Beynəlxalq biznes</t>
  </si>
  <si>
    <t>16_21_01_2040_00227q_Demoqrafiya və məşğulluq</t>
  </si>
  <si>
    <t>16_22_01_2748_00700q_Qida məhsullarının keyfiyyətinə texniki-kimyəvi nəzarət</t>
  </si>
  <si>
    <t>16_22_01_2662_00200q_Biznesin əsasları</t>
  </si>
  <si>
    <t>16_22_01_2662/2_00200q_Biznesin əsasları</t>
  </si>
  <si>
    <t>16_22_01_2594_00396q_İnformasiya təhlükəsizliyi</t>
  </si>
  <si>
    <t>16_22_01_2466_00152q_Audit</t>
  </si>
  <si>
    <t>16_22_01_2466/2_00152q_Audit</t>
  </si>
  <si>
    <t>16_22_01_2130_00160q_Bank işi</t>
  </si>
  <si>
    <t>16_22_01_2130/2_00160q_Bank işi</t>
  </si>
  <si>
    <t>16_22_01_2044_00125q_Ahıllarla sosial iş</t>
  </si>
  <si>
    <t>2036_16_21_01_2036_00261q_Ekologiya və həyat fəaliyyətinin təhlükəsizliyi</t>
  </si>
  <si>
    <t>2034_16_21_01_2034_00307q_Əməyin iqtisadiyyatı</t>
  </si>
  <si>
    <t>2034/3_16_21_01_2034/3_00307q_Əməyin iqtisadiyyatı</t>
  </si>
  <si>
    <t>2538_16_21_01_2538_00175q_Beynəlxalq menecment</t>
  </si>
  <si>
    <t>2538/3_16_21_01_2538/3_00175q_Beynəlxalq menecment</t>
  </si>
  <si>
    <t>16_23_01_2132/1_00016q_1_İKT-baza kompüter bilikləri</t>
  </si>
  <si>
    <t>16_23_01_2060_00004q_Azərbaycan dilində işgüzar və akademik kommunikasiya</t>
  </si>
  <si>
    <t>16_23_01_2050_00126q_Ailə və sosial iş</t>
  </si>
  <si>
    <t>16_23_01_2050/2_00126q_Ailə və sosial iş</t>
  </si>
  <si>
    <t>2042_16_22_01_2042_00263q_Ekologiyada informasiya texnologiyalarının tətbiqi</t>
  </si>
  <si>
    <t>2038_16_22_01_2038_00148q_Aqrar iqtisadiyyat</t>
  </si>
  <si>
    <t>2038/2_16_22_01_2038/2_00148q_Aqrar iqtisadiyyat</t>
  </si>
  <si>
    <t>2542_16_22_01_2542_00157q_Azərbaycan iqtisadiyyatı</t>
  </si>
  <si>
    <t>2542/3_16_22_01_2542/3_00157q_Azərbaycan iqtisadiyyatı</t>
  </si>
  <si>
    <t>2542/2_16_22_01_2542/2_00157q_Azərbaycan iqtisadiyyatı</t>
  </si>
  <si>
    <t>2540_16_22_01_2540_00157q_Azərbaycan iqtisadiyyatı</t>
  </si>
  <si>
    <t>2540/2_16_22_01_2540/2_00157q_Azərbaycan iqtisadiyyatı</t>
  </si>
  <si>
    <t>16_22_02_2645_00157q_Azərbaycan iqtisadiyyat</t>
  </si>
  <si>
    <t>16_22_02_2433_00152q_Audit</t>
  </si>
  <si>
    <t>16_22_01_2978_00157q_Azərbaycan iqtisadiyyat</t>
  </si>
  <si>
    <t>16_22_01_2840_00171q_1_Beynəlxalq iqtisadiyyat</t>
  </si>
  <si>
    <t>16_22_01_2840/2_00171q_1_Beynəlxalq iqtisadiyyat</t>
  </si>
  <si>
    <t>2544/1_16_23_01_2544/1_00016q_1_İKT – baza komputer bilikləri</t>
  </si>
  <si>
    <t>16_23_02_2647_00016q_1_İKT - baza komputer bilikləri</t>
  </si>
  <si>
    <t>16_23_02_2435_00016q_1_İKT-baza kompüter bilikləri</t>
  </si>
  <si>
    <t>16_23_01_2982_00208q_Bulud texnologiyaları</t>
  </si>
  <si>
    <t>16_23_01_2982/2_00208q_Bulud texnologiyaları</t>
  </si>
  <si>
    <t>16_23_01_2980_00016q_İKT - baza komputer bilikləri</t>
  </si>
  <si>
    <t>16_23_01_2842_00016q_İKT -baza komputer bilikləri</t>
  </si>
  <si>
    <t>16_23_01_2842/2_00016q_İKT -baza komputer bilikləri</t>
  </si>
  <si>
    <t>16_23_01_2750_00458q_1_İstilik və kütlə transferi</t>
  </si>
  <si>
    <t>16_23_01_2750/2_00458q_1_İstilik və kütlə transferi</t>
  </si>
  <si>
    <t>16_23_01_2664_00016q_1_İKT - baza komputer bilikləri</t>
  </si>
  <si>
    <t>16_23_01_2664/2_00016q_1_İKT - baza komputer bilikləri</t>
  </si>
  <si>
    <t>16_23_01_2664/1_00016q_1_İKT - baza komputer bilikləri</t>
  </si>
  <si>
    <t>16_23_01_2596_00230q_1_Differensial tənliklər</t>
  </si>
  <si>
    <t>16_23_01_2596/2_00136q_Alqoritmin analizi və hazırlanması üsulları</t>
  </si>
  <si>
    <t>16_23_01_2468_00016q_1_İKT-baza kompüter bilikləri</t>
  </si>
  <si>
    <t>16_23_01_2468/1_00016q_1_İKT-baza kompüter bilikləri</t>
  </si>
  <si>
    <t>16_23_01_2132_00016q_1_İKT-baza kompüter bilikləri</t>
  </si>
  <si>
    <t>2048_16_23_01_2048_00159q_1_Azərbaycan ekoloji vəziyyəti və problemləri</t>
  </si>
  <si>
    <t>2046_16_23_01_2046_00016q_1_İKT – baza komputer bilikləri</t>
  </si>
  <si>
    <t>2046/1_16_23_01_2046/1_00016q_1_İKT – baza komputer bilikləri</t>
  </si>
  <si>
    <t>2546_16_23_01_2546_00149q_AR Konstitusiyası və hüququn əsasları</t>
  </si>
  <si>
    <t>2546/3_16_23_01_2546/3_00149q_AR Konstitusiyası və hüququn əsasları</t>
  </si>
  <si>
    <t>2546/2_16_23_01_2546/2_00149q_AR Konstitusiyası və hüququn əsasları</t>
  </si>
  <si>
    <t>2546/1_16_23_01_2546/1_00149q_AR Konstitusiyası və hüququn əsasları</t>
  </si>
  <si>
    <t>2544_16_23_01_2544_00016q_1_İKT – baza komputer bilikləri</t>
  </si>
  <si>
    <t>16_24_01_2100_00005q_Azərbaycan tarixi</t>
  </si>
  <si>
    <t>16_24_01_2100/1_00005q_Azərbaycan tarixi</t>
  </si>
  <si>
    <t>16_24_01_2400_00005q_Azərbaycan tarixi</t>
  </si>
  <si>
    <t>16_24_01_2400/1_00031q_Menecment</t>
  </si>
  <si>
    <t>16_24_01_2600_00005q_Azərbaycan tarixi</t>
  </si>
  <si>
    <t>16_24_01_2600/3_00005q_Azərbaycan tarixi</t>
  </si>
  <si>
    <t>16_24_01_2600/2_00031q_Menecment</t>
  </si>
  <si>
    <t>16_24_01_2600/1_00031q_Menecment</t>
  </si>
  <si>
    <t>16_24_01_2500/6_00034q_Mülki müdafiə</t>
  </si>
  <si>
    <t>16_24_01_2500/5_00034q_Mülki müdafiə</t>
  </si>
  <si>
    <t>16_24_01_2500/4_00034q_Mülki müdafiə</t>
  </si>
  <si>
    <t>16_24_01_2500/3_00034q_Mülki müdafiə</t>
  </si>
  <si>
    <t>16_24_01_2500/2_00034q_Mülki müdafiə</t>
  </si>
  <si>
    <t>16_24_01_2800/1_00031q_Menecment</t>
  </si>
  <si>
    <t>16_24_01_2900/1_00031q_Menecment</t>
  </si>
  <si>
    <t>16_24_01_2800_00005q_Azərbaycan tarixi</t>
  </si>
  <si>
    <t>16_24_01_2900_00005q_Azərbaycan tarixi</t>
  </si>
  <si>
    <t>16_24_01_3300_00005q_Azərbaycan tarixi</t>
  </si>
  <si>
    <t>16_24_01_3300/1_00072q_Ehtimal nəzəriyyəsi və riyazi statistika</t>
  </si>
  <si>
    <t>16_24_01_3600_00020q_İnformatika</t>
  </si>
  <si>
    <t>16_24_01_3600/1_00110q_Sosial işdə idarəetmə</t>
  </si>
  <si>
    <t>16_24_01_3500_00005q_Azərbaycan tarixi</t>
  </si>
  <si>
    <t>16_24_01_3500/1_01081q_Siyasi coğrafiya</t>
  </si>
  <si>
    <t>16_24_01_3400_00983q_Kritik düşünmə</t>
  </si>
  <si>
    <t>16_24_01_3400/1_00983q_Kritik düşünmə</t>
  </si>
  <si>
    <t>2200/2_16_24_01_2200/2_00031q_Menecment</t>
  </si>
  <si>
    <t>2200/1_16_24_01_2200/1_00005q_Azərbaycan tarixi</t>
  </si>
  <si>
    <t>16_24_02_2601_00005q_Azərbaycan tarixi</t>
  </si>
  <si>
    <t>16_24_02_2401_00005q_Azərbaycan tarixi</t>
  </si>
  <si>
    <t>16_24_01_YB-1_01224q_Yumşaq bacarıqlar (Soft skills)</t>
  </si>
  <si>
    <t>16_24_01_ST-2(3500/1)_01086q_Siyasi fikir tarixi</t>
  </si>
  <si>
    <t>2000_16_24_01_2000_00005q_Azərbaycan tarixi</t>
  </si>
  <si>
    <t>2000/1_16_24_01_2000/1_00005q_Azərbaycan tarixi</t>
  </si>
  <si>
    <t>3200_16_24_01_3200_00078q_Biosfer və onun mühafizəsi</t>
  </si>
  <si>
    <t>2500_16_24_01_2500_00034q_Mülki müdafiə</t>
  </si>
  <si>
    <t>2500/1_16_24_01_2500/1_00034q_Mülki müdafiə</t>
  </si>
  <si>
    <t>2200_16_24_01_2200_00005q_Azərbaycan tarixi</t>
  </si>
  <si>
    <t>16_25_01_2602_00004q_Azərbaycan dilində işgüzar və akademik kommunikasiya</t>
  </si>
  <si>
    <t>16_25_01_2402_00004q_Azərbaycan dilində işgüzar və akademik kommunikasiya</t>
  </si>
  <si>
    <t>16_25_01_2102_00004q_Azərbaycan dilində işgüzar və akademik kommunikasiya</t>
  </si>
  <si>
    <t>16_25_01_2002_00004q_Azərbaycan dilində işgüzar və akademik kommunikasiya</t>
  </si>
  <si>
    <t>16_25_01_3602_00005q_Azərbaycan tarixi</t>
  </si>
  <si>
    <t>16_25_01_2902_00004q_Azərbaycan dilində işgüzar və akademik kommunikasiya</t>
  </si>
  <si>
    <t>16_25_01_2802_00004q_Azərbaycan dilində işgüzar və akademik kommunikasiya</t>
  </si>
  <si>
    <t>16_25_01_İG-2_00021q_İqtisadiyyata giriş</t>
  </si>
  <si>
    <t>16_25_01_YB-4_01224q_Yumşaq bacarıqlar (Soft skills)</t>
  </si>
  <si>
    <t>16_25_01_YB-3_01224q_Yumşaq bacarıqlar (Soft skills)</t>
  </si>
  <si>
    <t>16_25_01_YB-2_01224q_Yumşaq bacarıqlar (Soft skills)</t>
  </si>
  <si>
    <t>16_25_01_M-2_00031q_Menecment</t>
  </si>
  <si>
    <t>16_25_01_K-2_01223q_Karyera planlaması</t>
  </si>
  <si>
    <t>2502_16_25_01_2502_00017q_İnformasiya kommunikasiya texnologiyaları</t>
  </si>
  <si>
    <t>2202_16_25_01_2202_00004q_Azərbaycan dilində işgüzar və akademik kommunikasiya</t>
  </si>
  <si>
    <t>16_25_02_2603_00004q_Azərbaycan dilində işgüzar və akademik kommunikasiya</t>
  </si>
  <si>
    <t>16_25_02_2403_00004q_Azərbaycan dilində işgüzar və akademik kommunikasiya</t>
  </si>
  <si>
    <t>2536_16_21_01_2536_00416q_İnnovasiya menecmenti</t>
  </si>
  <si>
    <t>2536/3_16_21_01_2536/3_00416q_İnnovasiya menecmenti</t>
  </si>
  <si>
    <t>16_21_02_2643_00526q_Maliyyə menecmenti</t>
  </si>
  <si>
    <t>16_21_02_2643/3_00526q_Maliyyə menecmenti</t>
  </si>
  <si>
    <t>16_21_02_2431_00736q_Rəqəmsal iqtisadiyyat (Sahə iqtisadiyyatı)</t>
  </si>
  <si>
    <t>16_21_01_2976_00841q_Strateji brend menecmenti</t>
  </si>
  <si>
    <t>16_21_01_2838_00345q_1_Firmalar, bazarlar və rəqabət</t>
  </si>
  <si>
    <t>16_21_01_2838/2_00386q_1_İdxal / ixrac əməliyyatları</t>
  </si>
  <si>
    <t>16_21_01_2746_00696q_1_Qida biotexnologiyası</t>
  </si>
  <si>
    <t>16_21_01_2660_00526q_Maliyyə menecmenti</t>
  </si>
  <si>
    <t>16_21_01_2660/3_00526q_Maliyyə menecmenti</t>
  </si>
  <si>
    <t>16_21_01_2592_00926q_Virtual reallıq</t>
  </si>
  <si>
    <t>16_21_01_2464_00340q_Fəaliyyətin effektiv idarə edilməsi</t>
  </si>
  <si>
    <t>16_21_01_2464/2_00736q_Rəqəmsal iqtisadiyyat(Sahə iqtisadiyyatı)</t>
  </si>
  <si>
    <t>16_21_01_2128_00525q_1_Maliyyə hesabatlılığı</t>
  </si>
  <si>
    <t>16_21_01_2128/2_00525q_1_Maliyyə hesabatlılığı</t>
  </si>
  <si>
    <t>16_21_01_2040_00827q_Sosial təminat sistemi</t>
  </si>
  <si>
    <t>16_22_01_2748_00704q_Qida məhsullarının təhlükəsizliyi</t>
  </si>
  <si>
    <t>16_22_01_2662_00531q_1_Maliyyə uçotu</t>
  </si>
  <si>
    <t>16_22_01_2662/2_00531q_1_Maliyyə uçotu</t>
  </si>
  <si>
    <t>16_22_01_2594_00634q_1_Multimedia texnologiyaları</t>
  </si>
  <si>
    <t>16_22_01_2466_00175q_Beynəlxalq menecment</t>
  </si>
  <si>
    <t>16_22_01_2466/2_00175q_Beynəlxalq menecment</t>
  </si>
  <si>
    <t>16_22_01_2130_00532q_Marketinq</t>
  </si>
  <si>
    <t>16_22_01_2130/2_00532q_Marketinq</t>
  </si>
  <si>
    <t>16_22_01_2044_00807q_1_Sosial iqtisadiyyat</t>
  </si>
  <si>
    <t>2036_16_21_01_2036_00578q_1_Meşəçilik</t>
  </si>
  <si>
    <t>2034_16_21_01_2034_00724q_Regional iqtisadiyyat</t>
  </si>
  <si>
    <t>2034/3_16_21_01_2034/3_00724q_Regional iqtisadiyyat</t>
  </si>
  <si>
    <t>2538_16_21_01_2538_00345q_1_Firmalar,bazarlar və rəqabət</t>
  </si>
  <si>
    <t>2538/3_16_21_01_2538/3_00345q_1_Firmalar,bazarlar və rəqabət</t>
  </si>
  <si>
    <t>16_23_01_2132/1_00523q_1_Makroiqtisadiyyat</t>
  </si>
  <si>
    <t>16_23_01_2060_00402q_İnformasiya texnologiyaları</t>
  </si>
  <si>
    <t>16_23_01_2050_00343q_1_Fərdlər, qruplar və ailələrlə sosial iş</t>
  </si>
  <si>
    <t>16_23_01_2050/2_00343q_1_Fərdlər, qruplar və ailələrlə sosial iş</t>
  </si>
  <si>
    <t>2042_16_22_01_2042_00368q_Hava və suyun keyfiyyəti, çirklənməsi və mühafizəsi</t>
  </si>
  <si>
    <t>2038_16_22_01_2038_00531q_1_Maliyyə uçotu</t>
  </si>
  <si>
    <t>2038/2_16_22_01_2038/2_00531q_1_Maliyyə uçotu</t>
  </si>
  <si>
    <t>2542_16_22_01_2542_00377q_1_Müasir siyasi nəzəriyyələr</t>
  </si>
  <si>
    <t>2542/3_16_22_01_2542/3_00377q_1_Müasir siyasi nəzəriyyələr</t>
  </si>
  <si>
    <t>2542/2_16_22_01_2542/2_00377q_1_Müasir siyasi nəzəriyyələr</t>
  </si>
  <si>
    <t>2540_16_22_01_2540_00531q_1_Maliyyə uçotu</t>
  </si>
  <si>
    <t>2540/2_16_22_01_2540/2_00531q_1_Maliyyə uçotu</t>
  </si>
  <si>
    <t>16_22_02_2645_00246q_Dövlət maliyyəsi</t>
  </si>
  <si>
    <t>16_22_02_2433_00175q_Beynəlxalq menecment</t>
  </si>
  <si>
    <t>16_22_01_2978_00531q_1_Maliyyə uçotu</t>
  </si>
  <si>
    <t>16_22_01_2840_00282q_1_Ekonometrika</t>
  </si>
  <si>
    <t>16_22_01_2840/2_00282q_1_Ekonometrika</t>
  </si>
  <si>
    <t>16_23_02_2647_00532q_Marketinq</t>
  </si>
  <si>
    <t>16_23_02_2435_00532q_1_Marketinq</t>
  </si>
  <si>
    <t>16_23_01_2982_01014q_Sistem proqramlaşdırılması</t>
  </si>
  <si>
    <t>16_23_01_2982/2_01014q_Sistem proqramlaşdırılması</t>
  </si>
  <si>
    <t>16_23_01_2980_00532q_Marketinq</t>
  </si>
  <si>
    <t>16_23_01_2842_00823q_Sosial sahibkarlıq</t>
  </si>
  <si>
    <t>16_23_01_2842/2_00823q_Sosial sahibkarlıq</t>
  </si>
  <si>
    <t>16_23_01_2750_00707q_Qida mühəndisliyində qidalanma və sağlamlıq</t>
  </si>
  <si>
    <t>16_23_01_2750/2_00707q_Qida mühəndisliyində qidalanma və sağlamlıq</t>
  </si>
  <si>
    <t>16_23_01_2664_00532q_1_Marketinq</t>
  </si>
  <si>
    <t>16_23_01_2664/2_00532q_1_Marketinq</t>
  </si>
  <si>
    <t>16_23_01_2664/1_00532q_1_Marketinq</t>
  </si>
  <si>
    <t>16_23_01_2596_00490q_1_Kompüter şəbəkələri</t>
  </si>
  <si>
    <t>16_23_01_2596/2_00490q_1_Kompüter şəbəkələri</t>
  </si>
  <si>
    <t>16_23_01_2468_00532q_1_Marketinq</t>
  </si>
  <si>
    <t>16_23_01_2468/1_00532q_1_Marketinq</t>
  </si>
  <si>
    <t>16_23_01_2132_00523q_1_Makroiqtisadiyyat</t>
  </si>
  <si>
    <t>16_24_01_2100_00071q_1_Ehtimal nəzəriyyəsi və riyazi statistika</t>
  </si>
  <si>
    <t>16_24_01_2100/1_00071q_1_Ehtimal nəzəriyyəsi və riyazi statistika</t>
  </si>
  <si>
    <t>2048_16_23_01_2048_00855q_Təbiətdən istifadənin iqtisadi və ekoloji əsasları</t>
  </si>
  <si>
    <t>2046_16_23_01_2046_00523q_1_Makroiqtisadiyyat</t>
  </si>
  <si>
    <t>2046/1_16_23_01_2046/1_00523q_1_Makroiqtisadiyyat</t>
  </si>
  <si>
    <t>2546_16_23_01_2546_00242q_1_Dövlət idarəçiliyi nəzəriyyəsi</t>
  </si>
  <si>
    <t>2546/3_16_23_01_2546/3_00242q_1_Dövlət idarəçiliyi nəzəriyyəsi</t>
  </si>
  <si>
    <t>2546/2_16_23_01_2546/2_00242q_1_Dövlət idarəçiliyi nəzəriyyəsi</t>
  </si>
  <si>
    <t>2546/1_16_23_01_2546/1_00242q_1_Dövlət idarəçiliyi nəzəriyyəsi</t>
  </si>
  <si>
    <t>2544_16_23_01_2544_00823q_Sosial sahibkarlıq</t>
  </si>
  <si>
    <t>2544/1_16_23_01_2544/1_00823q_Sosial sahibkarlıq</t>
  </si>
  <si>
    <t>16_24_01_2500/6_01224q_Yumşaq bacarıqlar (Soft skills)</t>
  </si>
  <si>
    <t>16_24_01_2500/5_01224q_Yumşaq bacarıqlar (Soft skills)</t>
  </si>
  <si>
    <t>16_24_01_2500/4_01224q_Yumşaq bacarıqlar (Soft skills)</t>
  </si>
  <si>
    <t>16_24_01_2500/3_01224q_Yumşaq bacarıqlar (Soft skills)</t>
  </si>
  <si>
    <t>16_24_01_2500/2_01224q_Yumşaq bacarıqlar (Soft skills)</t>
  </si>
  <si>
    <t>16_24_01_2400_00071q_Ehtimal nəzəriyyəsi və riyazi statistika</t>
  </si>
  <si>
    <t>16_24_01_3300_00092q_Müasir proqramlaşdırma dilləri</t>
  </si>
  <si>
    <t>16_24_01_3300/1_00303q_Əməliyyat sistemləri</t>
  </si>
  <si>
    <t>16_24_01_2900_00071q_1_Ehtimal nəzəriyyəsi və riyazi statistika</t>
  </si>
  <si>
    <t>16_24_01_2800_00071q_1_Ehtimal nəzəriyyəsi və riyazi statistika</t>
  </si>
  <si>
    <t>16_24_01_2600_00071q_1_Ehtimal nəzəriyyəsi və riyazi statistika</t>
  </si>
  <si>
    <t>16_24_01_2600/3_00071q_1_Ehtimal nəzəriyyəsi və riyazi statistika</t>
  </si>
  <si>
    <t>16_24_01_3600_00111q_Sosial işdə riyazi metodlar</t>
  </si>
  <si>
    <t>16_24_01_3600/1_00149q_AR konstitusiyası və hüququn əsasları</t>
  </si>
  <si>
    <t>16_24_01_3500_01084q_Beynəlxalq münasibətlər tarixi-3</t>
  </si>
  <si>
    <t>16_24_01_3500/1_01096q_Siyasi təhlil və tənqidi təfəkkür</t>
  </si>
  <si>
    <t>16_24_01_3400_00991q_Kiber təhlükəsizliyin əsasları</t>
  </si>
  <si>
    <t>16_24_01_3400/1_00991q_Kiber təhlükəsizliyin əsasları</t>
  </si>
  <si>
    <t>2200/1_16_24_01_2200/1_00071q_1_Ehtimal nəzəriyyəsi və riyazi statistika</t>
  </si>
  <si>
    <t>16_24_02_2601_00071q_Ehtimal nəzəriyyəsi və riyazi statistika</t>
  </si>
  <si>
    <t>16_24_02_2401_00071q_Ehtimal nəzəriyyəsi və riyazi statistika</t>
  </si>
  <si>
    <t>3200_16_24_01_3200_00216q_Coğrafi ekologiya</t>
  </si>
  <si>
    <t>2500_16_24_01_2500_01224q_Yumşaq bacarıqlar (Soft skills)</t>
  </si>
  <si>
    <t>2500/1_16_24_01_2500/1_01224q_Yumşaq bacarıqlar (Soft skills)</t>
  </si>
  <si>
    <t>2200_16_24_01_2200_00071q_1_Ehtimal nəzəriyyəsi və riyazi statistika</t>
  </si>
  <si>
    <t>16_25_01_2102_00056q_1_Xətti cəbr və riyazi analiz</t>
  </si>
  <si>
    <t>16_25_01_2002_00056q_1_Xətti cəbr və riyazi analiz</t>
  </si>
  <si>
    <t>2000_16_24_01_2000_00071q_1_Ehtimal nəzəriyyəsi və riyazi statistika</t>
  </si>
  <si>
    <t>2000/1_16_24_01_2000/1_00071q_1_Ehtimal nəzəriyyəsi və riyazi statistika</t>
  </si>
  <si>
    <t>16_25_01_3602_00045q_Sosiologiya</t>
  </si>
  <si>
    <t>16_25_01_2902_00056q_1_Xətti cəbr və riyazi analiz</t>
  </si>
  <si>
    <t>16_25_01_2802_00056q_Xətti cəbr və riyazi analiz</t>
  </si>
  <si>
    <t>16_25_01_2602_00056q_1_Xətti cəbr və riyazi analiz</t>
  </si>
  <si>
    <t>16_25_01_2402_00056q_1_Xətti cəbr və riyazi analiz</t>
  </si>
  <si>
    <t>2502_16_25_01_2502_00064q_Siyasi elmin əsasları</t>
  </si>
  <si>
    <t>2202_16_25_01_2202_00056q_1_Xətti cəbr və riyazi analiz</t>
  </si>
  <si>
    <t>16_25_02_2603_00056q_Xətti cəbr və riyazi analiz</t>
  </si>
  <si>
    <t>16_25_02_2403_00056q_1_Xətti cəbr və riyazi analiz</t>
  </si>
  <si>
    <t>16_21_01_2464_00936q_1_Xərclərin idarə edilməsi</t>
  </si>
  <si>
    <t>16_21_01_2464/2_00936q_1_Xərclərin idarə edilməsi</t>
  </si>
  <si>
    <t>16_21_01_2128_00710q_1_Qiymət siyasəti</t>
  </si>
  <si>
    <t>16_21_01_2128/2_00710q_1_Qiymət siyasəti</t>
  </si>
  <si>
    <t>2034_16_21_01_2034_00736q_Rəqəmsal iqtisadiyyat (Sahə iqtisadiyyatı)</t>
  </si>
  <si>
    <t>2034/3_16_21_01_2034/3_00736q_Rəqəmsal iqtisadiyyat (Sahə iqtisadiyyatı)</t>
  </si>
  <si>
    <t>2538_16_21_01_2538_00723q_1_Regional idarəetmə</t>
  </si>
  <si>
    <t>2538/3_16_21_01_2538/3_00723q_1_Regional idarəetmə</t>
  </si>
  <si>
    <t>2536_16_21_01_2536_00515q_Layihələrin idarəedilməsi</t>
  </si>
  <si>
    <t>2536/3_16_21_01_2536/3_00515q_Layihələrin idarəedilməsi</t>
  </si>
  <si>
    <t>16_21_02_2643_00528q_Maliyyə risklərinin idarə edilməsi</t>
  </si>
  <si>
    <t>16_21_02_2643/3_00528q_Maliyyə risklərinin idarə edilməsi</t>
  </si>
  <si>
    <t>16_21_02_2431_00936q_1_Xərclərin idarə edilməsi</t>
  </si>
  <si>
    <t>16_21_01_2976_00843q_Strateji marketinq</t>
  </si>
  <si>
    <t>16_21_01_2838_00386q_İdxal / ixrac əməliyyatları</t>
  </si>
  <si>
    <t>16_21_01_2838/2_00436q_İqtisadi dinamikanın əsasları</t>
  </si>
  <si>
    <t>16_21_01_2746_00756q_Sağlamlıq və əməyin mühafizəsi</t>
  </si>
  <si>
    <t>16_21_01_2660_00528q_Maliyyə risklərinin idarə edilməsi</t>
  </si>
  <si>
    <t>16_21_01_2660/3_00528q_Maliyyə risklərinin idarə edilməsi</t>
  </si>
  <si>
    <t>16_22_01_2748_00706q_Qida mühəndisliyi dizaynı və iqtisadiyyatı</t>
  </si>
  <si>
    <t>16_22_01_2662_00821q_Sosial sahələrin iqtisadiyyatı</t>
  </si>
  <si>
    <t>16_22_01_2662/2_00821q_Sosial sahələrin iqtisadiyyatı</t>
  </si>
  <si>
    <t>16_22_01_2594_00914q_Veb sistemləri və texnologiyaları</t>
  </si>
  <si>
    <t>16_22_01_2466_00382q_İdarəetmə uçotu</t>
  </si>
  <si>
    <t>16_22_01_2466/2_00382q_İdarəetmə uçotu</t>
  </si>
  <si>
    <t>16_22_01_2130_00693q_Qərarvermədə riyazi metodlar</t>
  </si>
  <si>
    <t>16_22_01_2130/2_00693q_Qərarvermədə riyazi metodlar</t>
  </si>
  <si>
    <t>16_22_01_2044_00811q_1_Sosial işdə tədqiqat metodları</t>
  </si>
  <si>
    <t>16_22_01_2840_00531q_Maliyyə uçotu</t>
  </si>
  <si>
    <t>16_22_01_2840/2_00531q_Maliyyə uçotu</t>
  </si>
  <si>
    <t>2042_16_22_01_2042_00421q_İnsan ekologiyası və dayanıqlı inkişaf</t>
  </si>
  <si>
    <t>2038_16_22_01_2038_00532q_1_Marketinq</t>
  </si>
  <si>
    <t>2038/2_16_22_01_2038/2_00532q_1_Marketinq</t>
  </si>
  <si>
    <t>2542_16_22_01_2542_00415q_İnzibati hüquq</t>
  </si>
  <si>
    <t>2542/3_16_22_01_2542/3_00415q_İnzibati hüquq</t>
  </si>
  <si>
    <t>2542/2_16_22_01_2542/2_00415q_İnzibati hüquq</t>
  </si>
  <si>
    <t>2540_16_22_01_2540_00710q_1_Qiymət siyasəti</t>
  </si>
  <si>
    <t>2540/2_16_22_01_2540/2_00710q_1_Qiymət siyasəti</t>
  </si>
  <si>
    <t>16_22_02_2645_00531q_Maliyyə uçotu</t>
  </si>
  <si>
    <t>16_22_02_2433_00382q_İdarəetmə uçotu</t>
  </si>
  <si>
    <t>16_22_01_2978_00726q_1_Reklam işi</t>
  </si>
  <si>
    <t>16_23_01_2060_00451q_İstehsal proseslərinin texnoloji əsasları</t>
  </si>
  <si>
    <t>16_23_01_2050_00816q_Sosial işin təşkili mexanizmləri</t>
  </si>
  <si>
    <t>16_23_01_2050/2_00816q_Sosial işin təşkili mexanizmləri</t>
  </si>
  <si>
    <t>16_23_01_2596_00868q_Təhlükəsiz proqramlaşdırma</t>
  </si>
  <si>
    <t>16_23_01_2596/2_00868q_Təhlükəsiz proqramlaşdırma</t>
  </si>
  <si>
    <t>16_23_01_2750_00909q_Ümumi mikrobiologiya</t>
  </si>
  <si>
    <t>16_23_01_2750/2_00909q_Ümumi mikrobiologiya</t>
  </si>
  <si>
    <t>16_23_01_2982_01034q_Differensial tənliklər</t>
  </si>
  <si>
    <t>16_23_01_2982/2_01034q_Differensial tənliklər</t>
  </si>
  <si>
    <t>2546_16_23_01_2546_00402q_İnformasiya texnologiyaları(ixtisas üzrə)</t>
  </si>
  <si>
    <t>2546/3_16_23_01_2546/3_00402q_İnformasiya texnologiyaları(ixtisas üzrə)</t>
  </si>
  <si>
    <t>2546/2_16_23_01_2546/2_00402q_İnformasiya texnologiyaları(ixtisas üzrə)</t>
  </si>
  <si>
    <t>2546/1_16_23_01_2546/1_00402q_İnformasiya texnologiyaları(ixtisas üzrə)</t>
  </si>
  <si>
    <t>2048_16_23_01_2048_00857q_1_Təbii resursların dayanıqlı idarə edilməsi</t>
  </si>
  <si>
    <t>16_24_01_2100_00760q_Xarici dildə işgüzar və akademik kommunikasiya-3b</t>
  </si>
  <si>
    <t>16_24_01_2100_00760q_Xarici dildə işgüzar və akademik kommunikasiya-3a</t>
  </si>
  <si>
    <t>16_24_01_2400_00760q_Xarici dildə işgüzar və akademik kommunikasiya-3b</t>
  </si>
  <si>
    <t>16_24_01_2400_00760q_Xarici dildə işgüzar və akademik kommunikasiya-3a</t>
  </si>
  <si>
    <t>16_24_01_2600/3, 2400/1, 2100/1, 2200/1, 2200/2_00760q_Xarici dildə işgüzar və akademik kommunikasiya-3</t>
  </si>
  <si>
    <t>16_24_01_2800_00760q_Xarici dildə işgüzar və akademik kommunikasiya-3</t>
  </si>
  <si>
    <t>16_24_01_2800/1,2500/1,2500/2,2500/3,2500/4,2500/5,2500/6_00760q_Xarici dildə işgüzar və akademik kommunikasiya-3</t>
  </si>
  <si>
    <t>16_24_01_2600_00760q_Xarici dildə işgüzar və akademik kommunikasiya-3 b</t>
  </si>
  <si>
    <t>16_24_01_2600_00760q_Xarici dildə işgüzar və akademik kommunikasiya-3 a</t>
  </si>
  <si>
    <t>16_24_01_3300/1, 3400/1, 3500/1, 3600/1_00932q_Xarici dildə işgüzar akademik kommunikasiya-3</t>
  </si>
  <si>
    <t>16_24_01_2900_00760q_Xarici dildə işgüzar və akademik kommunikasiya-3</t>
  </si>
  <si>
    <t>16_24_01_3300_00932q_Xarici dildə işgüzar akademik kommunikasiya-3</t>
  </si>
  <si>
    <t>16_24_01_3300_00303q_Əməliyyat sistemləri</t>
  </si>
  <si>
    <t>16_24_01_3400_00932q_Xarici dildə işgüzar və akademik kommunikasiya-3</t>
  </si>
  <si>
    <t>16_24_01_3500_00932q_Xarici dildə işgüzar akademik kommunikasiya-3</t>
  </si>
  <si>
    <t>16_24_01_3600_00932q_Xarici dildə işgüzar akademik kommunikasiya-3a</t>
  </si>
  <si>
    <t>16_24_01_3600_00932q_Xarici dildə işgüzar akademik kommunikasiya-3b</t>
  </si>
  <si>
    <t>16_24_01_RT-1(3200,3300,3300/1)_00932q_Xarici dildə işgüzar və akademik kommunikasiya-3(rus dili)</t>
  </si>
  <si>
    <t>16_24_01_Rİ-1(2600,2500, 2500/4,2000, 2000/1,2400,2800/1)_00760q_Xarici dildə işgüzar və akademik kommunikasiya-3(Rus dili)</t>
  </si>
  <si>
    <t>16_24_01_İTƏ-2(3300/1)_00018q_İnformasiya texnologiyalarının əsasları</t>
  </si>
  <si>
    <t>16_24_01_İT-2(3400/1)_00987q_İnformasiya təhlükəsizliyinin əsasları</t>
  </si>
  <si>
    <t>16_24_01_H-2(3400/1)_00980_1q_Hüququn əsasları</t>
  </si>
  <si>
    <t>16_24_01_F-1(2600,2200)_00760q_Xarici dildə işgüzar və akademik kommunikasiya-3(fransız dili)</t>
  </si>
  <si>
    <t>16_24_01_3500/1_01104q_Müasir informasiya-kommunikasiya texnologiyaları və informasiya</t>
  </si>
  <si>
    <t>16_24_02_2601_00760q_Xarici dildə işgüzar və akademik kommunikasiya-3</t>
  </si>
  <si>
    <t>16_24_02_2401_00760q_Xarici dildə işgüzar və akademik kommunikasiya-3</t>
  </si>
  <si>
    <t>2200_16_24_01_2200_00760q_Xarici dildə işgüzar və akademik kommunikasiya-3</t>
  </si>
  <si>
    <t>3200_16_24_01_3200_00932q_Xarici dildə işgüzar və akademik kommunikasiya-3</t>
  </si>
  <si>
    <t>2500_16_24_01_2500_00760q_Xarici dildə işgüzar və akademik kommunikasiya-3</t>
  </si>
  <si>
    <t>2000_16_24_01_2000_00760q_Xarici dildə işgüzar və akademik kommunikasiya-3</t>
  </si>
  <si>
    <t>16_25_01_2602_01222q_Xarici dildə işgüzar və akademik kommunikasiya-1 a</t>
  </si>
  <si>
    <t>16_25_01_2402_01222q_Xarici dildə işgüzar və akademik kommunikasiya-1b</t>
  </si>
  <si>
    <t>16_25_01_2402_01222q_Xarici dildə işgüzar və akademik kommunikasiya-1a</t>
  </si>
  <si>
    <t>16_25_01_2102_01222q_Xarici dildə işgüzar və akademik kommunikasiya-1b</t>
  </si>
  <si>
    <t>16_25_01_2102_01222q_Xarici dildə işgüzar və akademik kommunikasiya-1a</t>
  </si>
  <si>
    <t>16_25_01_2002_01222q_Xarici dildə işgüzar və akademik kommunikasiya-1</t>
  </si>
  <si>
    <t>16_25_01_2602_01222q_Xarici dildə işgüzar və akademik kommunikasiya-1 b</t>
  </si>
  <si>
    <t>16_25_01_2802_01222q_Xarici dildə işgüzar və akademik kommunikasiya-1</t>
  </si>
  <si>
    <t>16_25_01_QR1_25(2402,2802,2202,2602)_01222q_Xarici dildə işgüzar və akademik kommunikasiya-1(rus dili)</t>
  </si>
  <si>
    <t>16_25_01_3602_01297q_Xarici dildə işgüzar və akademik kommunikasiya-1b</t>
  </si>
  <si>
    <t>16_25_01_3602_01297q_Xarici dildə işgüzar və akademik kommunikasiya-1a</t>
  </si>
  <si>
    <t>16_25_01_2902_01222q_Xarici dildə işgüzar və akademik kommunikasiya-1</t>
  </si>
  <si>
    <t>2502_16_25_01_2502_01222q_Xarici dildə işgüzar və akademik kommunikasiya-1</t>
  </si>
  <si>
    <t>2202_16_25_01_2202_01222q_Xarici dildə işgüzar və akademik kommunikasiya-1</t>
  </si>
  <si>
    <t>16_25_02_2603_01222q_Xarici dildə işgüzar və akademik kommunikasiya-1</t>
  </si>
  <si>
    <t>16_25_02_2403_01222q_Xarici dildə işgüzar və akademik kommunikasiya-1</t>
  </si>
  <si>
    <t>16_21_01_2660_00755q_1_Sabit gəlirli qiymətli kağızlar və törəmə maliyyə alətləri</t>
  </si>
  <si>
    <t>16_21_01_2660/3_00755q_1_Sabit gəlirli qiymətli kağızlar və törəmə maliyyə alətləri</t>
  </si>
  <si>
    <t>16_21_01_2976_00864q_Tədbirlər marketinqi və sponsorluq</t>
  </si>
  <si>
    <t>2536_16_21_01_2536_00844q_1_Strateji menecment</t>
  </si>
  <si>
    <t>2536/3_16_21_01_2536/3_00844q_1_Strateji menecment</t>
  </si>
  <si>
    <t>16_21_02_2643_00755q_1_Sabit gəlirli qiymətli kağızlar və törəmə maliyyə alətləri</t>
  </si>
  <si>
    <t>16_21_02_2643/3_00755q_1_Sabit gəlirli qiymətli kağızlar və törəmə maliyyə alətləri</t>
  </si>
  <si>
    <t>16_22_01_2748_00709q_Qida sənayesində texnoloji əməliyyatlar</t>
  </si>
  <si>
    <t>2042_16_22_01_2042_00775q_Sənaye ekologiyası</t>
  </si>
  <si>
    <t>16_23_01_2060_00616q_Müəssisələrin layihələndirilməsi</t>
  </si>
  <si>
    <t>16_24_01_3500_01096q_Siyasi təhlil və tənqidi təfəkkür</t>
  </si>
  <si>
    <t>16_24_01_3500/1_01107q_Müasir siyasi ideologiyalar</t>
  </si>
  <si>
    <t>16_24_01_3400_00992q_Diskret riyaziyyat</t>
  </si>
  <si>
    <t>16_24_01_3400/1_00992q_Diskret riyaziyyat</t>
  </si>
  <si>
    <t>16_24_01_3600_00149q_AR konstitusiyası və hüququn əsasları</t>
  </si>
  <si>
    <t>3200_16_24_01_3200_00900q_Torpaqşünaslıq</t>
  </si>
  <si>
    <t>16_25_01_2102_01223q_Karyera planlaması</t>
  </si>
  <si>
    <t>16_25_01_2002_01223q_Karyera planlaması</t>
  </si>
  <si>
    <t>16_25_01_3602_00824q_Sosial siyasət</t>
  </si>
  <si>
    <t>16_25_01_2902_01223q_Karyera planlaması</t>
  </si>
  <si>
    <t>16_25_01_2802_01223q_Karyera planlaması</t>
  </si>
  <si>
    <t>16_25_01_2602_01223q_Karyera planlaması</t>
  </si>
  <si>
    <t>16_25_01_2402_01223q_Karyera planlaması</t>
  </si>
  <si>
    <t>2202_16_25_01_2202_01223q_Karyera planlaması</t>
  </si>
  <si>
    <t>16_25_02_2603_01223q_Karyera planlaması</t>
  </si>
  <si>
    <t>16_25_02_2403_01223q_Karyera planlaması</t>
  </si>
  <si>
    <t>16_24_01_3600_00112q_Sosial işin nəzəriyyəsi və təcrübəsi-2</t>
  </si>
  <si>
    <t>16_24_01_3500_01103q_Beynəlxalq iqtisadi münasibətlər</t>
  </si>
  <si>
    <t>QƏTM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</si>
</sst>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7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/>
    <xf numFmtId="0" fontId="17" fillId="0" borderId="2" xfId="1" applyFont="1" applyBorder="1" applyAlignment="1">
      <alignment horizontal="center" vertical="center" wrapText="1"/>
    </xf>
    <xf numFmtId="0" fontId="16" fillId="0" borderId="2" xfId="1" applyFont="1" applyBorder="1"/>
    <xf numFmtId="0" fontId="5" fillId="2" borderId="0" xfId="1" applyFont="1" applyFill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49" fontId="12" fillId="0" borderId="1" xfId="1" applyNumberFormat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49" fontId="7" fillId="0" borderId="5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0" fontId="12" fillId="0" borderId="9" xfId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16" fillId="0" borderId="1" xfId="1" applyFont="1" applyBorder="1"/>
    <xf numFmtId="0" fontId="16" fillId="0" borderId="9" xfId="1" applyFont="1" applyBorder="1"/>
    <xf numFmtId="0" fontId="16" fillId="0" borderId="4" xfId="1" applyFont="1" applyBorder="1"/>
    <xf numFmtId="0" fontId="18" fillId="2" borderId="0" xfId="0" applyFont="1" applyFill="1" applyAlignment="1">
      <alignment horizontal="center" vertical="center" textRotation="90" wrapText="1"/>
    </xf>
    <xf numFmtId="0" fontId="19" fillId="2" borderId="0" xfId="0" applyFont="1" applyFill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20" fontId="13" fillId="0" borderId="1" xfId="1" applyNumberFormat="1" applyFont="1" applyBorder="1" applyAlignment="1">
      <alignment horizontal="center" vertical="center" textRotation="90"/>
    </xf>
    <xf numFmtId="49" fontId="14" fillId="0" borderId="3" xfId="1" applyNumberFormat="1" applyFont="1" applyBorder="1" applyAlignment="1">
      <alignment horizontal="center" vertical="center" textRotation="90"/>
    </xf>
    <xf numFmtId="49" fontId="14" fillId="0" borderId="6" xfId="1" applyNumberFormat="1" applyFont="1" applyBorder="1" applyAlignment="1">
      <alignment horizontal="center" vertical="center" textRotation="90"/>
    </xf>
    <xf numFmtId="49" fontId="14" fillId="0" borderId="8" xfId="1" applyNumberFormat="1" applyFont="1" applyBorder="1" applyAlignment="1">
      <alignment horizontal="center" vertical="center" textRotation="90"/>
    </xf>
    <xf numFmtId="20" fontId="13" fillId="0" borderId="9" xfId="1" applyNumberFormat="1" applyFont="1" applyBorder="1" applyAlignment="1">
      <alignment horizontal="center" vertical="center" textRotation="90"/>
    </xf>
    <xf numFmtId="0" fontId="8" fillId="0" borderId="11" xfId="1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20" fontId="13" fillId="0" borderId="4" xfId="1" applyNumberFormat="1" applyFont="1" applyBorder="1" applyAlignment="1">
      <alignment horizontal="center" vertical="center" textRotation="90"/>
    </xf>
    <xf numFmtId="0" fontId="16" fillId="0" borderId="4" xfId="0" applyFont="1" applyBorder="1" applyAlignment="1">
      <alignment vertical="center" wrapText="1"/>
    </xf>
    <xf numFmtId="0" fontId="16" fillId="0" borderId="4" xfId="1" applyFont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textRotation="90"/>
    </xf>
    <xf numFmtId="49" fontId="14" fillId="0" borderId="6" xfId="1" applyNumberFormat="1" applyFont="1" applyFill="1" applyBorder="1" applyAlignment="1">
      <alignment horizontal="center" vertical="center" textRotation="9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colors>
    <mruColors>
      <color rgb="FFFFD757"/>
      <color rgb="FFF8C4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1491"/>
  <sheetViews>
    <sheetView tabSelected="1" zoomScale="60" zoomScaleNormal="60" zoomScalePageLayoutView="25" workbookViewId="0">
      <selection activeCell="I20" sqref="I20"/>
    </sheetView>
  </sheetViews>
  <sheetFormatPr defaultColWidth="9.140625" defaultRowHeight="19.5" x14ac:dyDescent="0.25"/>
  <cols>
    <col min="1" max="1" width="7.42578125" style="9" customWidth="1"/>
    <col min="2" max="2" width="6.85546875" style="15" customWidth="1"/>
    <col min="3" max="3" width="10.42578125" style="10" customWidth="1"/>
    <col min="4" max="13" width="25" style="11" customWidth="1"/>
    <col min="14" max="14" width="26" style="11" customWidth="1"/>
    <col min="15" max="28" width="25" style="11" customWidth="1"/>
    <col min="29" max="29" width="15.5703125" style="12" bestFit="1" customWidth="1"/>
    <col min="30" max="30" width="32" style="12" customWidth="1"/>
    <col min="31" max="33" width="23.7109375" style="12" customWidth="1"/>
    <col min="34" max="34" width="22.7109375" style="12" customWidth="1"/>
    <col min="35" max="16384" width="9.140625" style="12"/>
  </cols>
  <sheetData>
    <row r="1" spans="1:29" s="13" customFormat="1" ht="21" customHeight="1" x14ac:dyDescent="0.3">
      <c r="A1" s="60" t="s">
        <v>2</v>
      </c>
      <c r="B1" s="60"/>
      <c r="C1" s="60"/>
      <c r="D1" s="60"/>
      <c r="E1" s="60"/>
      <c r="F1" s="60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 s="13" customFormat="1" ht="21" customHeight="1" x14ac:dyDescent="0.3">
      <c r="A2" s="61" t="s">
        <v>15</v>
      </c>
      <c r="B2" s="61"/>
      <c r="C2" s="61"/>
      <c r="D2" s="61"/>
      <c r="E2" s="61"/>
      <c r="F2" s="61"/>
      <c r="G2" s="18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29" s="13" customFormat="1" ht="46.5" customHeight="1" x14ac:dyDescent="0.3">
      <c r="A3" s="61" t="s">
        <v>16</v>
      </c>
      <c r="B3" s="61"/>
      <c r="C3" s="61"/>
      <c r="D3" s="61"/>
      <c r="E3" s="61"/>
      <c r="F3" s="61"/>
      <c r="G3" s="18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5"/>
    </row>
    <row r="4" spans="1:29" s="13" customFormat="1" ht="20.25" x14ac:dyDescent="0.3">
      <c r="A4" s="62" t="s">
        <v>7</v>
      </c>
      <c r="B4" s="62"/>
      <c r="C4" s="62"/>
      <c r="D4" s="62"/>
      <c r="E4" s="62"/>
      <c r="F4" s="18"/>
      <c r="G4" s="18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5"/>
    </row>
    <row r="5" spans="1:29" s="13" customFormat="1" ht="20.25" x14ac:dyDescent="0.3">
      <c r="A5" s="60" t="s">
        <v>18</v>
      </c>
      <c r="B5" s="60"/>
      <c r="C5" s="60"/>
      <c r="D5" s="60"/>
      <c r="E5" s="60"/>
      <c r="F5" s="60"/>
      <c r="G5" s="1"/>
      <c r="H5" s="3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5"/>
    </row>
    <row r="6" spans="1:29" ht="19.149999999999999" customHeight="1" x14ac:dyDescent="0.25">
      <c r="A6" s="35" t="s">
        <v>17</v>
      </c>
      <c r="B6" s="63" t="s">
        <v>17</v>
      </c>
      <c r="C6" s="63"/>
      <c r="D6" s="63"/>
      <c r="E6" s="63"/>
      <c r="F6" s="36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8"/>
    </row>
    <row r="7" spans="1:29" s="14" customFormat="1" ht="83.25" customHeight="1" x14ac:dyDescent="0.6">
      <c r="A7" s="58" t="s">
        <v>19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29" s="14" customFormat="1" ht="45" thickBot="1" x14ac:dyDescent="0.65">
      <c r="A8" s="59" t="s">
        <v>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</row>
    <row r="9" spans="1:29" ht="20.25" thickBot="1" x14ac:dyDescent="0.3">
      <c r="A9" s="27" t="s">
        <v>3</v>
      </c>
      <c r="B9" s="28" t="s">
        <v>4</v>
      </c>
      <c r="C9" s="29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30" t="s">
        <v>5</v>
      </c>
    </row>
    <row r="10" spans="1:29" ht="19.5" customHeight="1" x14ac:dyDescent="0.25">
      <c r="A10" s="53" t="s">
        <v>13</v>
      </c>
      <c r="B10" s="64">
        <v>0.41666666666666669</v>
      </c>
      <c r="C10" s="21" t="s">
        <v>6</v>
      </c>
      <c r="D10" s="71" t="s">
        <v>511</v>
      </c>
      <c r="E10" s="71" t="s">
        <v>511</v>
      </c>
      <c r="F10" s="71" t="s">
        <v>511</v>
      </c>
      <c r="G10" s="71" t="s">
        <v>511</v>
      </c>
      <c r="H10" s="71" t="s">
        <v>511</v>
      </c>
      <c r="I10" s="71" t="s">
        <v>511</v>
      </c>
      <c r="J10" s="71" t="s">
        <v>511</v>
      </c>
      <c r="K10" s="71" t="s">
        <v>511</v>
      </c>
      <c r="L10" s="71" t="s">
        <v>511</v>
      </c>
      <c r="M10" s="71" t="s">
        <v>511</v>
      </c>
      <c r="N10" s="71" t="s">
        <v>511</v>
      </c>
      <c r="O10" s="71" t="s">
        <v>511</v>
      </c>
      <c r="P10" s="71" t="s">
        <v>511</v>
      </c>
      <c r="Q10" s="71" t="s">
        <v>511</v>
      </c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22"/>
    </row>
    <row r="11" spans="1:29" ht="47.25" x14ac:dyDescent="0.25">
      <c r="A11" s="54"/>
      <c r="B11" s="52"/>
      <c r="C11" s="20" t="s">
        <v>0</v>
      </c>
      <c r="D11" s="43" t="s">
        <v>41</v>
      </c>
      <c r="E11" s="43" t="s">
        <v>40</v>
      </c>
      <c r="F11" s="43" t="s">
        <v>39</v>
      </c>
      <c r="G11" s="43" t="s">
        <v>38</v>
      </c>
      <c r="H11" s="43" t="s">
        <v>37</v>
      </c>
      <c r="I11" s="43" t="s">
        <v>57</v>
      </c>
      <c r="J11" s="43" t="s">
        <v>50</v>
      </c>
      <c r="K11" s="43" t="s">
        <v>49</v>
      </c>
      <c r="L11" s="43" t="s">
        <v>48</v>
      </c>
      <c r="M11" s="43" t="s">
        <v>47</v>
      </c>
      <c r="N11" s="43" t="s">
        <v>46</v>
      </c>
      <c r="O11" s="43" t="s">
        <v>45</v>
      </c>
      <c r="P11" s="43" t="s">
        <v>44</v>
      </c>
      <c r="Q11" s="43" t="s">
        <v>43</v>
      </c>
      <c r="R11" s="2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23"/>
    </row>
    <row r="12" spans="1:29" ht="19.5" customHeight="1" x14ac:dyDescent="0.25">
      <c r="A12" s="54"/>
      <c r="B12" s="52"/>
      <c r="C12" s="19" t="s">
        <v>1</v>
      </c>
      <c r="D12" s="72">
        <v>16</v>
      </c>
      <c r="E12" s="44">
        <v>10</v>
      </c>
      <c r="F12" s="44">
        <v>19</v>
      </c>
      <c r="G12" s="44">
        <v>16</v>
      </c>
      <c r="H12" s="44">
        <v>22</v>
      </c>
      <c r="I12" s="44">
        <v>24</v>
      </c>
      <c r="J12" s="44">
        <v>17</v>
      </c>
      <c r="K12" s="44">
        <v>9</v>
      </c>
      <c r="L12" s="44">
        <v>27</v>
      </c>
      <c r="M12" s="44">
        <v>7</v>
      </c>
      <c r="N12" s="44">
        <v>22</v>
      </c>
      <c r="O12" s="44">
        <v>16</v>
      </c>
      <c r="P12" s="44">
        <v>19</v>
      </c>
      <c r="Q12" s="44">
        <v>32</v>
      </c>
      <c r="R12" s="2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23">
        <f t="shared" ref="AC12" si="0">SUM(D12:AB12)</f>
        <v>256</v>
      </c>
    </row>
    <row r="13" spans="1:29" ht="19.5" customHeight="1" x14ac:dyDescent="0.25">
      <c r="A13" s="54"/>
      <c r="B13" s="52">
        <v>0.45833333333333331</v>
      </c>
      <c r="C13" s="19" t="s">
        <v>6</v>
      </c>
      <c r="D13" s="73" t="s">
        <v>511</v>
      </c>
      <c r="E13" s="73" t="s">
        <v>511</v>
      </c>
      <c r="F13" s="73" t="s">
        <v>511</v>
      </c>
      <c r="G13" s="73" t="s">
        <v>511</v>
      </c>
      <c r="H13" s="73" t="s">
        <v>511</v>
      </c>
      <c r="I13" s="73" t="s">
        <v>511</v>
      </c>
      <c r="J13" s="73" t="s">
        <v>511</v>
      </c>
      <c r="K13" s="73" t="s">
        <v>511</v>
      </c>
      <c r="L13" s="73" t="s">
        <v>511</v>
      </c>
      <c r="M13" s="73" t="s">
        <v>511</v>
      </c>
      <c r="N13" s="73" t="s">
        <v>511</v>
      </c>
      <c r="O13" s="73" t="s">
        <v>511</v>
      </c>
      <c r="P13" s="73" t="s">
        <v>511</v>
      </c>
      <c r="Q13" s="31"/>
      <c r="R13" s="3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23"/>
    </row>
    <row r="14" spans="1:29" ht="47.25" x14ac:dyDescent="0.25">
      <c r="A14" s="54"/>
      <c r="B14" s="52"/>
      <c r="C14" s="20" t="s">
        <v>0</v>
      </c>
      <c r="D14" s="43" t="s">
        <v>67</v>
      </c>
      <c r="E14" s="43" t="s">
        <v>66</v>
      </c>
      <c r="F14" s="43" t="s">
        <v>65</v>
      </c>
      <c r="G14" s="43" t="s">
        <v>64</v>
      </c>
      <c r="H14" s="43" t="s">
        <v>63</v>
      </c>
      <c r="I14" s="43" t="s">
        <v>139</v>
      </c>
      <c r="J14" s="43" t="s">
        <v>132</v>
      </c>
      <c r="K14" s="43" t="s">
        <v>60</v>
      </c>
      <c r="L14" s="43" t="s">
        <v>59</v>
      </c>
      <c r="M14" s="43" t="s">
        <v>415</v>
      </c>
      <c r="N14" s="43" t="s">
        <v>28</v>
      </c>
      <c r="O14" s="43" t="s">
        <v>56</v>
      </c>
      <c r="P14" s="43" t="s">
        <v>29</v>
      </c>
      <c r="Q14" s="26"/>
      <c r="R14" s="26"/>
      <c r="S14" s="26"/>
      <c r="T14" s="26"/>
      <c r="U14" s="37"/>
      <c r="V14" s="37"/>
      <c r="W14" s="37"/>
      <c r="X14" s="37"/>
      <c r="Y14" s="37"/>
      <c r="Z14" s="37"/>
      <c r="AA14" s="37"/>
      <c r="AB14" s="37"/>
      <c r="AC14" s="23"/>
    </row>
    <row r="15" spans="1:29" ht="19.5" customHeight="1" x14ac:dyDescent="0.25">
      <c r="A15" s="54"/>
      <c r="B15" s="52"/>
      <c r="C15" s="19" t="s">
        <v>1</v>
      </c>
      <c r="D15" s="44">
        <v>10</v>
      </c>
      <c r="E15" s="44">
        <v>16</v>
      </c>
      <c r="F15" s="44">
        <v>19</v>
      </c>
      <c r="G15" s="44">
        <v>17</v>
      </c>
      <c r="H15" s="44">
        <v>19</v>
      </c>
      <c r="I15" s="44">
        <v>19</v>
      </c>
      <c r="J15" s="44">
        <v>37</v>
      </c>
      <c r="K15" s="44">
        <v>17</v>
      </c>
      <c r="L15" s="44">
        <v>19</v>
      </c>
      <c r="M15" s="44">
        <v>10</v>
      </c>
      <c r="N15" s="44">
        <v>35</v>
      </c>
      <c r="O15" s="44">
        <v>23</v>
      </c>
      <c r="P15" s="44">
        <v>27</v>
      </c>
      <c r="Q15" s="26"/>
      <c r="R15" s="26"/>
      <c r="S15" s="26"/>
      <c r="T15" s="26"/>
      <c r="U15" s="37"/>
      <c r="V15" s="37"/>
      <c r="W15" s="37"/>
      <c r="X15" s="37"/>
      <c r="Y15" s="37"/>
      <c r="Z15" s="37"/>
      <c r="AA15" s="37"/>
      <c r="AB15" s="37"/>
      <c r="AC15" s="23">
        <f t="shared" ref="AC15" si="1">SUM(D15:AB15)</f>
        <v>268</v>
      </c>
    </row>
    <row r="16" spans="1:29" ht="19.5" customHeight="1" x14ac:dyDescent="0.25">
      <c r="A16" s="54"/>
      <c r="B16" s="52">
        <v>0.5</v>
      </c>
      <c r="C16" s="19" t="s">
        <v>6</v>
      </c>
      <c r="D16" s="73" t="s">
        <v>511</v>
      </c>
      <c r="E16" s="73" t="s">
        <v>511</v>
      </c>
      <c r="F16" s="73" t="s">
        <v>511</v>
      </c>
      <c r="G16" s="73" t="s">
        <v>511</v>
      </c>
      <c r="H16" s="73" t="s">
        <v>511</v>
      </c>
      <c r="I16" s="73" t="s">
        <v>511</v>
      </c>
      <c r="J16" s="73" t="s">
        <v>511</v>
      </c>
      <c r="K16" s="73" t="s">
        <v>511</v>
      </c>
      <c r="L16" s="73" t="s">
        <v>511</v>
      </c>
      <c r="M16" s="73" t="s">
        <v>511</v>
      </c>
      <c r="N16" s="73" t="s">
        <v>511</v>
      </c>
      <c r="O16" s="73" t="s">
        <v>511</v>
      </c>
      <c r="P16" s="73" t="s">
        <v>511</v>
      </c>
      <c r="Q16" s="73" t="s">
        <v>511</v>
      </c>
      <c r="R16" s="73" t="s">
        <v>511</v>
      </c>
      <c r="S16" s="73" t="s">
        <v>511</v>
      </c>
      <c r="T16" s="37"/>
      <c r="U16" s="37"/>
      <c r="V16" s="37"/>
      <c r="W16" s="37"/>
      <c r="X16" s="37"/>
      <c r="Y16" s="37"/>
      <c r="Z16" s="37"/>
      <c r="AA16" s="37"/>
      <c r="AB16" s="37"/>
      <c r="AC16" s="23"/>
    </row>
    <row r="17" spans="1:29" ht="47.25" x14ac:dyDescent="0.25">
      <c r="A17" s="54"/>
      <c r="B17" s="52"/>
      <c r="C17" s="20" t="s">
        <v>0</v>
      </c>
      <c r="D17" s="43" t="s">
        <v>84</v>
      </c>
      <c r="E17" s="43" t="s">
        <v>83</v>
      </c>
      <c r="F17" s="43" t="s">
        <v>82</v>
      </c>
      <c r="G17" s="43" t="s">
        <v>427</v>
      </c>
      <c r="H17" s="43" t="s">
        <v>80</v>
      </c>
      <c r="I17" s="43" t="s">
        <v>327</v>
      </c>
      <c r="J17" s="43" t="s">
        <v>326</v>
      </c>
      <c r="K17" s="43" t="s">
        <v>77</v>
      </c>
      <c r="L17" s="43" t="s">
        <v>76</v>
      </c>
      <c r="M17" s="43" t="s">
        <v>75</v>
      </c>
      <c r="N17" s="43" t="s">
        <v>33</v>
      </c>
      <c r="O17" s="43" t="s">
        <v>137</v>
      </c>
      <c r="P17" s="43" t="s">
        <v>55</v>
      </c>
      <c r="Q17" s="43" t="s">
        <v>20</v>
      </c>
      <c r="R17" s="43" t="s">
        <v>71</v>
      </c>
      <c r="S17" s="43" t="s">
        <v>283</v>
      </c>
      <c r="T17" s="26"/>
      <c r="U17" s="26"/>
      <c r="V17" s="26"/>
      <c r="W17" s="37"/>
      <c r="X17" s="37"/>
      <c r="Y17" s="37"/>
      <c r="Z17" s="37"/>
      <c r="AA17" s="37"/>
      <c r="AB17" s="37"/>
      <c r="AC17" s="23"/>
    </row>
    <row r="18" spans="1:29" ht="19.5" customHeight="1" x14ac:dyDescent="0.25">
      <c r="A18" s="54"/>
      <c r="B18" s="52"/>
      <c r="C18" s="19" t="s">
        <v>1</v>
      </c>
      <c r="D18" s="44">
        <v>26</v>
      </c>
      <c r="E18" s="44">
        <v>15</v>
      </c>
      <c r="F18" s="44">
        <v>27</v>
      </c>
      <c r="G18" s="44">
        <v>11</v>
      </c>
      <c r="H18" s="44">
        <v>15</v>
      </c>
      <c r="I18" s="44">
        <v>14</v>
      </c>
      <c r="J18" s="44">
        <v>12</v>
      </c>
      <c r="K18" s="44">
        <v>26</v>
      </c>
      <c r="L18" s="44">
        <v>3</v>
      </c>
      <c r="M18" s="44">
        <v>19</v>
      </c>
      <c r="N18" s="44">
        <v>25</v>
      </c>
      <c r="O18" s="44">
        <v>22</v>
      </c>
      <c r="P18" s="44">
        <v>14</v>
      </c>
      <c r="Q18" s="44">
        <v>8</v>
      </c>
      <c r="R18" s="44">
        <v>7</v>
      </c>
      <c r="S18" s="44">
        <v>8</v>
      </c>
      <c r="T18" s="26"/>
      <c r="U18" s="26"/>
      <c r="V18" s="26"/>
      <c r="W18" s="37"/>
      <c r="X18" s="37"/>
      <c r="Y18" s="37"/>
      <c r="Z18" s="37"/>
      <c r="AA18" s="37"/>
      <c r="AB18" s="37"/>
      <c r="AC18" s="23">
        <f t="shared" ref="AC18" si="2">SUM(D18:AB18)</f>
        <v>252</v>
      </c>
    </row>
    <row r="19" spans="1:29" ht="19.5" customHeight="1" x14ac:dyDescent="0.25">
      <c r="A19" s="54"/>
      <c r="B19" s="52">
        <v>0.54166666666666663</v>
      </c>
      <c r="C19" s="19" t="s">
        <v>6</v>
      </c>
      <c r="D19" s="73" t="s">
        <v>511</v>
      </c>
      <c r="E19" s="73" t="s">
        <v>511</v>
      </c>
      <c r="F19" s="73" t="s">
        <v>511</v>
      </c>
      <c r="G19" s="73" t="s">
        <v>511</v>
      </c>
      <c r="H19" s="73" t="s">
        <v>511</v>
      </c>
      <c r="I19" s="73" t="s">
        <v>511</v>
      </c>
      <c r="J19" s="73" t="s">
        <v>511</v>
      </c>
      <c r="K19" s="73" t="s">
        <v>511</v>
      </c>
      <c r="L19" s="73" t="s">
        <v>511</v>
      </c>
      <c r="M19" s="73" t="s">
        <v>511</v>
      </c>
      <c r="N19" s="73" t="s">
        <v>511</v>
      </c>
      <c r="O19" s="73" t="s">
        <v>511</v>
      </c>
      <c r="P19" s="73" t="s">
        <v>511</v>
      </c>
      <c r="Q19" s="73" t="s">
        <v>511</v>
      </c>
      <c r="R19" s="73" t="s">
        <v>511</v>
      </c>
      <c r="S19" s="73" t="s">
        <v>511</v>
      </c>
      <c r="T19" s="73" t="s">
        <v>511</v>
      </c>
      <c r="U19" s="37"/>
      <c r="V19" s="37"/>
      <c r="W19" s="37"/>
      <c r="X19" s="37"/>
      <c r="Y19" s="37"/>
      <c r="Z19" s="37"/>
      <c r="AA19" s="37"/>
      <c r="AB19" s="37"/>
      <c r="AC19" s="23"/>
    </row>
    <row r="20" spans="1:29" ht="63" x14ac:dyDescent="0.25">
      <c r="A20" s="54"/>
      <c r="B20" s="52"/>
      <c r="C20" s="20" t="s">
        <v>0</v>
      </c>
      <c r="D20" s="43" t="s">
        <v>435</v>
      </c>
      <c r="E20" s="43" t="s">
        <v>133</v>
      </c>
      <c r="F20" s="43" t="s">
        <v>129</v>
      </c>
      <c r="G20" s="43" t="s">
        <v>434</v>
      </c>
      <c r="H20" s="43" t="s">
        <v>433</v>
      </c>
      <c r="I20" s="43" t="s">
        <v>91</v>
      </c>
      <c r="J20" s="43" t="s">
        <v>24</v>
      </c>
      <c r="K20" s="43" t="s">
        <v>134</v>
      </c>
      <c r="L20" s="43" t="s">
        <v>88</v>
      </c>
      <c r="M20" s="43" t="s">
        <v>87</v>
      </c>
      <c r="N20" s="43" t="s">
        <v>72</v>
      </c>
      <c r="O20" s="43" t="s">
        <v>97</v>
      </c>
      <c r="P20" s="43" t="s">
        <v>70</v>
      </c>
      <c r="Q20" s="43" t="s">
        <v>69</v>
      </c>
      <c r="R20" s="43" t="s">
        <v>115</v>
      </c>
      <c r="S20" s="43" t="s">
        <v>42</v>
      </c>
      <c r="T20" s="43" t="s">
        <v>26</v>
      </c>
      <c r="U20" s="37"/>
      <c r="V20" s="37"/>
      <c r="W20" s="37"/>
      <c r="X20" s="37"/>
      <c r="Y20" s="37"/>
      <c r="Z20" s="37"/>
      <c r="AA20" s="37"/>
      <c r="AB20" s="37"/>
      <c r="AC20" s="23"/>
    </row>
    <row r="21" spans="1:29" ht="19.5" customHeight="1" x14ac:dyDescent="0.25">
      <c r="A21" s="54"/>
      <c r="B21" s="52"/>
      <c r="C21" s="19" t="s">
        <v>1</v>
      </c>
      <c r="D21" s="44">
        <v>4</v>
      </c>
      <c r="E21" s="44">
        <v>22</v>
      </c>
      <c r="F21" s="44">
        <v>32</v>
      </c>
      <c r="G21" s="44">
        <v>4</v>
      </c>
      <c r="H21" s="44">
        <v>1</v>
      </c>
      <c r="I21" s="44">
        <v>11</v>
      </c>
      <c r="J21" s="44">
        <v>10</v>
      </c>
      <c r="K21" s="44">
        <v>15</v>
      </c>
      <c r="L21" s="44">
        <v>12</v>
      </c>
      <c r="M21" s="44">
        <v>35</v>
      </c>
      <c r="N21" s="44">
        <v>17</v>
      </c>
      <c r="O21" s="44">
        <v>32</v>
      </c>
      <c r="P21" s="44">
        <v>10</v>
      </c>
      <c r="Q21" s="44">
        <v>16</v>
      </c>
      <c r="R21" s="44">
        <v>15</v>
      </c>
      <c r="S21" s="44">
        <v>17</v>
      </c>
      <c r="T21" s="44">
        <v>6</v>
      </c>
      <c r="U21" s="37"/>
      <c r="V21" s="37"/>
      <c r="W21" s="37"/>
      <c r="X21" s="37"/>
      <c r="Y21" s="37"/>
      <c r="Z21" s="37"/>
      <c r="AA21" s="37"/>
      <c r="AB21" s="37"/>
      <c r="AC21" s="23">
        <f>SUM(D21:AB21)</f>
        <v>259</v>
      </c>
    </row>
    <row r="22" spans="1:29" ht="19.5" customHeight="1" x14ac:dyDescent="0.25">
      <c r="A22" s="54"/>
      <c r="B22" s="52">
        <v>0.58333333333333337</v>
      </c>
      <c r="C22" s="19" t="s">
        <v>6</v>
      </c>
      <c r="D22" s="73" t="s">
        <v>511</v>
      </c>
      <c r="E22" s="73" t="s">
        <v>511</v>
      </c>
      <c r="F22" s="73" t="s">
        <v>511</v>
      </c>
      <c r="G22" s="73" t="s">
        <v>511</v>
      </c>
      <c r="H22" s="73" t="s">
        <v>511</v>
      </c>
      <c r="I22" s="73" t="s">
        <v>511</v>
      </c>
      <c r="J22" s="73" t="s">
        <v>511</v>
      </c>
      <c r="K22" s="73" t="s">
        <v>511</v>
      </c>
      <c r="L22" s="73" t="s">
        <v>511</v>
      </c>
      <c r="M22" s="73" t="s">
        <v>511</v>
      </c>
      <c r="N22" s="73" t="s">
        <v>511</v>
      </c>
      <c r="O22" s="73" t="s">
        <v>511</v>
      </c>
      <c r="P22" s="32"/>
      <c r="Q22" s="26"/>
      <c r="R22" s="3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23"/>
    </row>
    <row r="23" spans="1:29" ht="61.5" customHeight="1" x14ac:dyDescent="0.25">
      <c r="A23" s="54"/>
      <c r="B23" s="52"/>
      <c r="C23" s="20" t="s">
        <v>0</v>
      </c>
      <c r="D23" s="43" t="s">
        <v>106</v>
      </c>
      <c r="E23" s="43" t="s">
        <v>105</v>
      </c>
      <c r="F23" s="43" t="s">
        <v>104</v>
      </c>
      <c r="G23" s="43" t="s">
        <v>103</v>
      </c>
      <c r="H23" s="43" t="s">
        <v>102</v>
      </c>
      <c r="I23" s="43" t="s">
        <v>101</v>
      </c>
      <c r="J23" s="43" t="s">
        <v>98</v>
      </c>
      <c r="K23" s="43" t="s">
        <v>53</v>
      </c>
      <c r="L23" s="43" t="s">
        <v>52</v>
      </c>
      <c r="M23" s="43" t="s">
        <v>32</v>
      </c>
      <c r="N23" s="43" t="s">
        <v>31</v>
      </c>
      <c r="O23" s="43" t="s">
        <v>30</v>
      </c>
      <c r="P23" s="26"/>
      <c r="Q23" s="26"/>
      <c r="R23" s="26"/>
      <c r="S23" s="26"/>
      <c r="T23" s="26"/>
      <c r="U23" s="26"/>
      <c r="V23" s="26"/>
      <c r="W23" s="37"/>
      <c r="X23" s="37"/>
      <c r="Y23" s="37"/>
      <c r="Z23" s="37"/>
      <c r="AA23" s="37"/>
      <c r="AB23" s="37"/>
      <c r="AC23" s="23"/>
    </row>
    <row r="24" spans="1:29" ht="19.5" customHeight="1" x14ac:dyDescent="0.25">
      <c r="A24" s="54"/>
      <c r="B24" s="52"/>
      <c r="C24" s="19" t="s">
        <v>1</v>
      </c>
      <c r="D24" s="44">
        <v>23</v>
      </c>
      <c r="E24" s="44">
        <v>30</v>
      </c>
      <c r="F24" s="44">
        <v>31</v>
      </c>
      <c r="G24" s="44">
        <v>32</v>
      </c>
      <c r="H24" s="44">
        <v>31</v>
      </c>
      <c r="I24" s="44">
        <v>30</v>
      </c>
      <c r="J24" s="44">
        <v>25</v>
      </c>
      <c r="K24" s="44">
        <v>19</v>
      </c>
      <c r="L24" s="44">
        <v>2</v>
      </c>
      <c r="M24" s="44">
        <v>9</v>
      </c>
      <c r="N24" s="44">
        <v>22</v>
      </c>
      <c r="O24" s="44">
        <v>13</v>
      </c>
      <c r="P24" s="26"/>
      <c r="Q24" s="26"/>
      <c r="R24" s="26"/>
      <c r="S24" s="26"/>
      <c r="T24" s="26"/>
      <c r="U24" s="26"/>
      <c r="V24" s="26"/>
      <c r="W24" s="37"/>
      <c r="X24" s="37"/>
      <c r="Y24" s="37"/>
      <c r="Z24" s="37"/>
      <c r="AA24" s="37"/>
      <c r="AB24" s="37"/>
      <c r="AC24" s="23">
        <f t="shared" ref="AC24" si="3">SUM(D24:AB24)</f>
        <v>267</v>
      </c>
    </row>
    <row r="25" spans="1:29" ht="19.5" customHeight="1" x14ac:dyDescent="0.25">
      <c r="A25" s="54"/>
      <c r="B25" s="52">
        <v>0.625</v>
      </c>
      <c r="C25" s="19" t="s">
        <v>6</v>
      </c>
      <c r="D25" s="73" t="s">
        <v>511</v>
      </c>
      <c r="E25" s="73" t="s">
        <v>511</v>
      </c>
      <c r="F25" s="73" t="s">
        <v>511</v>
      </c>
      <c r="G25" s="73" t="s">
        <v>511</v>
      </c>
      <c r="H25" s="73" t="s">
        <v>511</v>
      </c>
      <c r="I25" s="73" t="s">
        <v>511</v>
      </c>
      <c r="J25" s="73" t="s">
        <v>511</v>
      </c>
      <c r="K25" s="73" t="s">
        <v>511</v>
      </c>
      <c r="L25" s="73" t="s">
        <v>511</v>
      </c>
      <c r="M25" s="73" t="s">
        <v>511</v>
      </c>
      <c r="N25" s="73" t="s">
        <v>511</v>
      </c>
      <c r="O25" s="73" t="s">
        <v>511</v>
      </c>
      <c r="P25" s="73" t="s">
        <v>511</v>
      </c>
      <c r="Q25" s="32"/>
      <c r="R25" s="3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23"/>
    </row>
    <row r="26" spans="1:29" ht="54.75" customHeight="1" x14ac:dyDescent="0.25">
      <c r="A26" s="54"/>
      <c r="B26" s="52"/>
      <c r="C26" s="20" t="s">
        <v>0</v>
      </c>
      <c r="D26" s="43" t="s">
        <v>114</v>
      </c>
      <c r="E26" s="43" t="s">
        <v>112</v>
      </c>
      <c r="F26" s="43" t="s">
        <v>111</v>
      </c>
      <c r="G26" s="43" t="s">
        <v>110</v>
      </c>
      <c r="H26" s="43" t="s">
        <v>109</v>
      </c>
      <c r="I26" s="43" t="s">
        <v>108</v>
      </c>
      <c r="J26" s="43" t="s">
        <v>107</v>
      </c>
      <c r="K26" s="43" t="s">
        <v>121</v>
      </c>
      <c r="L26" s="43" t="s">
        <v>120</v>
      </c>
      <c r="M26" s="43" t="s">
        <v>86</v>
      </c>
      <c r="N26" s="43" t="s">
        <v>23</v>
      </c>
      <c r="O26" s="43" t="s">
        <v>51</v>
      </c>
      <c r="P26" s="43" t="s">
        <v>21</v>
      </c>
      <c r="Q26" s="26"/>
      <c r="R26" s="2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23"/>
    </row>
    <row r="27" spans="1:29" ht="19.5" customHeight="1" x14ac:dyDescent="0.25">
      <c r="A27" s="54"/>
      <c r="B27" s="52"/>
      <c r="C27" s="19" t="s">
        <v>1</v>
      </c>
      <c r="D27" s="44">
        <v>18</v>
      </c>
      <c r="E27" s="44">
        <v>33</v>
      </c>
      <c r="F27" s="44">
        <v>8</v>
      </c>
      <c r="G27" s="44">
        <v>36</v>
      </c>
      <c r="H27" s="44">
        <v>11</v>
      </c>
      <c r="I27" s="44">
        <v>5</v>
      </c>
      <c r="J27" s="44">
        <v>26</v>
      </c>
      <c r="K27" s="44">
        <v>13</v>
      </c>
      <c r="L27" s="44">
        <v>24</v>
      </c>
      <c r="M27" s="44">
        <v>30</v>
      </c>
      <c r="N27" s="44">
        <v>23</v>
      </c>
      <c r="O27" s="44">
        <v>16</v>
      </c>
      <c r="P27" s="44">
        <v>22</v>
      </c>
      <c r="Q27" s="26"/>
      <c r="R27" s="2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23">
        <f>SUM(D27:AB27)</f>
        <v>265</v>
      </c>
    </row>
    <row r="28" spans="1:29" ht="19.5" customHeight="1" x14ac:dyDescent="0.25">
      <c r="A28" s="54"/>
      <c r="B28" s="52">
        <v>0.66666666666666663</v>
      </c>
      <c r="C28" s="19" t="s">
        <v>6</v>
      </c>
      <c r="D28" s="73" t="s">
        <v>511</v>
      </c>
      <c r="E28" s="73" t="s">
        <v>511</v>
      </c>
      <c r="F28" s="73" t="s">
        <v>511</v>
      </c>
      <c r="G28" s="73" t="s">
        <v>511</v>
      </c>
      <c r="H28" s="73" t="s">
        <v>511</v>
      </c>
      <c r="I28" s="73" t="s">
        <v>511</v>
      </c>
      <c r="J28" s="73" t="s">
        <v>511</v>
      </c>
      <c r="K28" s="73" t="s">
        <v>511</v>
      </c>
      <c r="L28" s="73" t="s">
        <v>511</v>
      </c>
      <c r="M28" s="73" t="s">
        <v>511</v>
      </c>
      <c r="N28" s="73" t="s">
        <v>511</v>
      </c>
      <c r="O28" s="73" t="s">
        <v>511</v>
      </c>
      <c r="P28" s="73" t="s">
        <v>511</v>
      </c>
      <c r="Q28" s="32"/>
      <c r="R28" s="3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23"/>
    </row>
    <row r="29" spans="1:29" ht="53.25" customHeight="1" x14ac:dyDescent="0.25">
      <c r="A29" s="54"/>
      <c r="B29" s="52"/>
      <c r="C29" s="20" t="s">
        <v>0</v>
      </c>
      <c r="D29" s="43" t="s">
        <v>127</v>
      </c>
      <c r="E29" s="43" t="s">
        <v>128</v>
      </c>
      <c r="F29" s="43" t="s">
        <v>125</v>
      </c>
      <c r="G29" s="43" t="s">
        <v>124</v>
      </c>
      <c r="H29" s="43" t="s">
        <v>123</v>
      </c>
      <c r="I29" s="43" t="s">
        <v>122</v>
      </c>
      <c r="J29" s="43" t="s">
        <v>135</v>
      </c>
      <c r="K29" s="43" t="s">
        <v>119</v>
      </c>
      <c r="L29" s="43" t="s">
        <v>130</v>
      </c>
      <c r="M29" s="43" t="s">
        <v>138</v>
      </c>
      <c r="N29" s="43" t="s">
        <v>27</v>
      </c>
      <c r="O29" s="43" t="s">
        <v>117</v>
      </c>
      <c r="P29" s="43" t="s">
        <v>22</v>
      </c>
      <c r="Q29" s="26"/>
      <c r="R29" s="3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23"/>
    </row>
    <row r="30" spans="1:29" ht="19.5" customHeight="1" thickBot="1" x14ac:dyDescent="0.3">
      <c r="A30" s="54"/>
      <c r="B30" s="52"/>
      <c r="C30" s="19" t="s">
        <v>1</v>
      </c>
      <c r="D30" s="44">
        <v>17</v>
      </c>
      <c r="E30" s="44">
        <v>15</v>
      </c>
      <c r="F30" s="44">
        <v>18</v>
      </c>
      <c r="G30" s="44">
        <v>25</v>
      </c>
      <c r="H30" s="44">
        <v>31</v>
      </c>
      <c r="I30" s="44">
        <v>25</v>
      </c>
      <c r="J30" s="44">
        <v>31</v>
      </c>
      <c r="K30" s="44">
        <v>21</v>
      </c>
      <c r="L30" s="44">
        <v>22</v>
      </c>
      <c r="M30" s="44">
        <v>30</v>
      </c>
      <c r="N30" s="44">
        <v>13</v>
      </c>
      <c r="O30" s="44">
        <v>13</v>
      </c>
      <c r="P30" s="44">
        <v>5</v>
      </c>
      <c r="Q30" s="26"/>
      <c r="R30" s="3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23">
        <f>SUM(D30:AB30)</f>
        <v>266</v>
      </c>
    </row>
    <row r="31" spans="1:29" ht="19.5" customHeight="1" x14ac:dyDescent="0.25">
      <c r="A31" s="53" t="s">
        <v>9</v>
      </c>
      <c r="B31" s="64">
        <v>0.41666666666666669</v>
      </c>
      <c r="C31" s="21" t="s">
        <v>6</v>
      </c>
      <c r="D31" s="71" t="s">
        <v>511</v>
      </c>
      <c r="E31" s="71" t="s">
        <v>511</v>
      </c>
      <c r="F31" s="71" t="s">
        <v>511</v>
      </c>
      <c r="G31" s="71" t="s">
        <v>511</v>
      </c>
      <c r="H31" s="71" t="s">
        <v>511</v>
      </c>
      <c r="I31" s="71" t="s">
        <v>511</v>
      </c>
      <c r="J31" s="71" t="s">
        <v>511</v>
      </c>
      <c r="K31" s="71" t="s">
        <v>511</v>
      </c>
      <c r="L31" s="71" t="s">
        <v>511</v>
      </c>
      <c r="M31" s="71" t="s">
        <v>511</v>
      </c>
      <c r="N31" s="71" t="s">
        <v>511</v>
      </c>
      <c r="O31" s="71" t="s">
        <v>511</v>
      </c>
      <c r="P31" s="71" t="s">
        <v>511</v>
      </c>
      <c r="Q31" s="71" t="s">
        <v>511</v>
      </c>
      <c r="R31" s="71" t="s">
        <v>511</v>
      </c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22"/>
    </row>
    <row r="32" spans="1:29" ht="47.25" x14ac:dyDescent="0.25">
      <c r="A32" s="54"/>
      <c r="B32" s="52"/>
      <c r="C32" s="20" t="s">
        <v>0</v>
      </c>
      <c r="D32" s="43" t="s">
        <v>170</v>
      </c>
      <c r="E32" s="43" t="s">
        <v>169</v>
      </c>
      <c r="F32" s="43" t="s">
        <v>168</v>
      </c>
      <c r="G32" s="43" t="s">
        <v>167</v>
      </c>
      <c r="H32" s="43" t="s">
        <v>166</v>
      </c>
      <c r="I32" s="43" t="s">
        <v>165</v>
      </c>
      <c r="J32" s="43" t="s">
        <v>164</v>
      </c>
      <c r="K32" s="43" t="s">
        <v>163</v>
      </c>
      <c r="L32" s="43" t="s">
        <v>162</v>
      </c>
      <c r="M32" s="43" t="s">
        <v>161</v>
      </c>
      <c r="N32" s="43" t="s">
        <v>160</v>
      </c>
      <c r="O32" s="43" t="s">
        <v>403</v>
      </c>
      <c r="P32" s="43" t="s">
        <v>402</v>
      </c>
      <c r="Q32" s="43" t="s">
        <v>240</v>
      </c>
      <c r="R32" s="43" t="s">
        <v>242</v>
      </c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23"/>
    </row>
    <row r="33" spans="1:29" ht="19.5" customHeight="1" x14ac:dyDescent="0.25">
      <c r="A33" s="54"/>
      <c r="B33" s="52"/>
      <c r="C33" s="19" t="s">
        <v>1</v>
      </c>
      <c r="D33" s="44">
        <v>26</v>
      </c>
      <c r="E33" s="44">
        <v>19</v>
      </c>
      <c r="F33" s="44">
        <v>16</v>
      </c>
      <c r="G33" s="44">
        <v>19</v>
      </c>
      <c r="H33" s="44">
        <v>8</v>
      </c>
      <c r="I33" s="44">
        <v>17</v>
      </c>
      <c r="J33" s="44">
        <v>9</v>
      </c>
      <c r="K33" s="44">
        <v>28</v>
      </c>
      <c r="L33" s="44">
        <v>9</v>
      </c>
      <c r="M33" s="44">
        <v>25</v>
      </c>
      <c r="N33" s="44">
        <v>17</v>
      </c>
      <c r="O33" s="44">
        <v>18</v>
      </c>
      <c r="P33" s="44">
        <v>30</v>
      </c>
      <c r="Q33" s="44">
        <v>1</v>
      </c>
      <c r="R33" s="44">
        <v>1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23">
        <f>SUM(D33:AB33)</f>
        <v>243</v>
      </c>
    </row>
    <row r="34" spans="1:29" ht="19.5" customHeight="1" x14ac:dyDescent="0.25">
      <c r="A34" s="54"/>
      <c r="B34" s="52">
        <v>0.45833333333333331</v>
      </c>
      <c r="C34" s="19" t="s">
        <v>6</v>
      </c>
      <c r="D34" s="73" t="s">
        <v>511</v>
      </c>
      <c r="E34" s="73" t="s">
        <v>511</v>
      </c>
      <c r="F34" s="73" t="s">
        <v>511</v>
      </c>
      <c r="G34" s="73" t="s">
        <v>511</v>
      </c>
      <c r="H34" s="73" t="s">
        <v>511</v>
      </c>
      <c r="I34" s="73" t="s">
        <v>511</v>
      </c>
      <c r="J34" s="73" t="s">
        <v>511</v>
      </c>
      <c r="K34" s="73" t="s">
        <v>511</v>
      </c>
      <c r="L34" s="73" t="s">
        <v>511</v>
      </c>
      <c r="M34" s="73" t="s">
        <v>511</v>
      </c>
      <c r="N34" s="73" t="s">
        <v>511</v>
      </c>
      <c r="O34" s="73" t="s">
        <v>511</v>
      </c>
      <c r="P34" s="73" t="s">
        <v>511</v>
      </c>
      <c r="Q34" s="73" t="s">
        <v>511</v>
      </c>
      <c r="R34" s="73" t="s">
        <v>511</v>
      </c>
      <c r="S34" s="73" t="s">
        <v>511</v>
      </c>
      <c r="T34" s="32"/>
      <c r="U34" s="32"/>
      <c r="V34" s="38"/>
      <c r="W34" s="38"/>
      <c r="X34" s="38"/>
      <c r="Y34" s="38"/>
      <c r="Z34" s="38"/>
      <c r="AA34" s="38"/>
      <c r="AB34" s="38"/>
      <c r="AC34" s="23"/>
    </row>
    <row r="35" spans="1:29" ht="63" x14ac:dyDescent="0.25">
      <c r="A35" s="54"/>
      <c r="B35" s="52"/>
      <c r="C35" s="20" t="s">
        <v>0</v>
      </c>
      <c r="D35" s="43" t="s">
        <v>187</v>
      </c>
      <c r="E35" s="43" t="s">
        <v>186</v>
      </c>
      <c r="F35" s="43" t="s">
        <v>185</v>
      </c>
      <c r="G35" s="43" t="s">
        <v>184</v>
      </c>
      <c r="H35" s="43" t="s">
        <v>183</v>
      </c>
      <c r="I35" s="43" t="s">
        <v>182</v>
      </c>
      <c r="J35" s="43" t="s">
        <v>181</v>
      </c>
      <c r="K35" s="43" t="s">
        <v>180</v>
      </c>
      <c r="L35" s="43" t="s">
        <v>179</v>
      </c>
      <c r="M35" s="43" t="s">
        <v>178</v>
      </c>
      <c r="N35" s="43" t="s">
        <v>177</v>
      </c>
      <c r="O35" s="43" t="s">
        <v>176</v>
      </c>
      <c r="P35" s="43" t="s">
        <v>175</v>
      </c>
      <c r="Q35" s="43" t="s">
        <v>144</v>
      </c>
      <c r="R35" s="43" t="s">
        <v>173</v>
      </c>
      <c r="S35" s="43" t="s">
        <v>143</v>
      </c>
      <c r="T35" s="26"/>
      <c r="U35" s="37"/>
      <c r="V35" s="38"/>
      <c r="W35" s="38"/>
      <c r="X35" s="38"/>
      <c r="Y35" s="38"/>
      <c r="Z35" s="38"/>
      <c r="AA35" s="38"/>
      <c r="AB35" s="38"/>
      <c r="AC35" s="23"/>
    </row>
    <row r="36" spans="1:29" ht="19.5" customHeight="1" x14ac:dyDescent="0.25">
      <c r="A36" s="54"/>
      <c r="B36" s="52"/>
      <c r="C36" s="19" t="s">
        <v>1</v>
      </c>
      <c r="D36" s="44">
        <v>10</v>
      </c>
      <c r="E36" s="44">
        <v>17</v>
      </c>
      <c r="F36" s="44">
        <v>17</v>
      </c>
      <c r="G36" s="44">
        <v>18</v>
      </c>
      <c r="H36" s="44">
        <v>20</v>
      </c>
      <c r="I36" s="44">
        <v>10</v>
      </c>
      <c r="J36" s="44">
        <v>18</v>
      </c>
      <c r="K36" s="44">
        <v>16</v>
      </c>
      <c r="L36" s="44">
        <v>13</v>
      </c>
      <c r="M36" s="44">
        <v>10</v>
      </c>
      <c r="N36" s="44">
        <v>21</v>
      </c>
      <c r="O36" s="44">
        <v>29</v>
      </c>
      <c r="P36" s="44">
        <v>8</v>
      </c>
      <c r="Q36" s="44">
        <v>23</v>
      </c>
      <c r="R36" s="44">
        <v>18</v>
      </c>
      <c r="S36" s="44">
        <v>5</v>
      </c>
      <c r="T36" s="26"/>
      <c r="U36" s="37"/>
      <c r="V36" s="38"/>
      <c r="W36" s="38"/>
      <c r="X36" s="38"/>
      <c r="Y36" s="38"/>
      <c r="Z36" s="38"/>
      <c r="AA36" s="38"/>
      <c r="AB36" s="38"/>
      <c r="AC36" s="23">
        <f>SUM(D36:AB36)</f>
        <v>253</v>
      </c>
    </row>
    <row r="37" spans="1:29" ht="19.5" customHeight="1" x14ac:dyDescent="0.25">
      <c r="A37" s="54"/>
      <c r="B37" s="52">
        <v>0.5</v>
      </c>
      <c r="C37" s="19" t="s">
        <v>6</v>
      </c>
      <c r="D37" s="73" t="s">
        <v>511</v>
      </c>
      <c r="E37" s="73" t="s">
        <v>511</v>
      </c>
      <c r="F37" s="73" t="s">
        <v>511</v>
      </c>
      <c r="G37" s="73" t="s">
        <v>511</v>
      </c>
      <c r="H37" s="73" t="s">
        <v>511</v>
      </c>
      <c r="I37" s="73" t="s">
        <v>511</v>
      </c>
      <c r="J37" s="73" t="s">
        <v>511</v>
      </c>
      <c r="K37" s="73" t="s">
        <v>511</v>
      </c>
      <c r="L37" s="73" t="s">
        <v>511</v>
      </c>
      <c r="M37" s="73" t="s">
        <v>511</v>
      </c>
      <c r="N37" s="73" t="s">
        <v>511</v>
      </c>
      <c r="O37" s="73" t="s">
        <v>511</v>
      </c>
      <c r="P37" s="73" t="s">
        <v>511</v>
      </c>
      <c r="Q37" s="73" t="s">
        <v>511</v>
      </c>
      <c r="R37" s="73" t="s">
        <v>511</v>
      </c>
      <c r="S37" s="73" t="s">
        <v>511</v>
      </c>
      <c r="T37" s="73" t="s">
        <v>511</v>
      </c>
      <c r="U37" s="73" t="s">
        <v>511</v>
      </c>
      <c r="V37" s="73" t="s">
        <v>511</v>
      </c>
      <c r="W37" s="73" t="s">
        <v>511</v>
      </c>
      <c r="X37" s="73" t="s">
        <v>511</v>
      </c>
      <c r="Y37" s="73" t="s">
        <v>511</v>
      </c>
      <c r="Z37" s="38"/>
      <c r="AA37" s="38"/>
      <c r="AB37" s="38"/>
      <c r="AC37" s="23"/>
    </row>
    <row r="38" spans="1:29" ht="47.25" x14ac:dyDescent="0.25">
      <c r="A38" s="54"/>
      <c r="B38" s="52"/>
      <c r="C38" s="20" t="s">
        <v>0</v>
      </c>
      <c r="D38" s="43" t="s">
        <v>156</v>
      </c>
      <c r="E38" s="43" t="s">
        <v>154</v>
      </c>
      <c r="F38" s="43" t="s">
        <v>153</v>
      </c>
      <c r="G38" s="43" t="s">
        <v>202</v>
      </c>
      <c r="H38" s="43" t="s">
        <v>152</v>
      </c>
      <c r="I38" s="43" t="s">
        <v>141</v>
      </c>
      <c r="J38" s="43" t="s">
        <v>140</v>
      </c>
      <c r="K38" s="43" t="s">
        <v>198</v>
      </c>
      <c r="L38" s="43" t="s">
        <v>197</v>
      </c>
      <c r="M38" s="43" t="s">
        <v>196</v>
      </c>
      <c r="N38" s="43" t="s">
        <v>195</v>
      </c>
      <c r="O38" s="43" t="s">
        <v>194</v>
      </c>
      <c r="P38" s="43" t="s">
        <v>142</v>
      </c>
      <c r="Q38" s="43" t="s">
        <v>192</v>
      </c>
      <c r="R38" s="43" t="s">
        <v>191</v>
      </c>
      <c r="S38" s="43" t="s">
        <v>145</v>
      </c>
      <c r="T38" s="43" t="s">
        <v>189</v>
      </c>
      <c r="U38" s="43" t="s">
        <v>146</v>
      </c>
      <c r="V38" s="43" t="s">
        <v>147</v>
      </c>
      <c r="W38" s="43" t="s">
        <v>229</v>
      </c>
      <c r="X38" s="43" t="s">
        <v>228</v>
      </c>
      <c r="Y38" s="43" t="s">
        <v>230</v>
      </c>
      <c r="Z38" s="38"/>
      <c r="AA38" s="38"/>
      <c r="AB38" s="38"/>
      <c r="AC38" s="23"/>
    </row>
    <row r="39" spans="1:29" ht="19.5" customHeight="1" x14ac:dyDescent="0.25">
      <c r="A39" s="54"/>
      <c r="B39" s="52"/>
      <c r="C39" s="19" t="s">
        <v>1</v>
      </c>
      <c r="D39" s="44">
        <v>10</v>
      </c>
      <c r="E39" s="44">
        <v>26</v>
      </c>
      <c r="F39" s="44">
        <v>9</v>
      </c>
      <c r="G39" s="44">
        <v>11</v>
      </c>
      <c r="H39" s="44">
        <v>23</v>
      </c>
      <c r="I39" s="44">
        <v>7</v>
      </c>
      <c r="J39" s="44">
        <v>12</v>
      </c>
      <c r="K39" s="44">
        <v>23</v>
      </c>
      <c r="L39" s="44">
        <v>6</v>
      </c>
      <c r="M39" s="44">
        <v>19</v>
      </c>
      <c r="N39" s="44">
        <v>7</v>
      </c>
      <c r="O39" s="44">
        <v>10</v>
      </c>
      <c r="P39" s="44">
        <v>21</v>
      </c>
      <c r="Q39" s="44">
        <v>7</v>
      </c>
      <c r="R39" s="44">
        <v>10</v>
      </c>
      <c r="S39" s="44">
        <v>11</v>
      </c>
      <c r="T39" s="44">
        <v>15</v>
      </c>
      <c r="U39" s="44">
        <v>17</v>
      </c>
      <c r="V39" s="44">
        <v>6</v>
      </c>
      <c r="W39" s="44">
        <v>1</v>
      </c>
      <c r="X39" s="44">
        <v>5</v>
      </c>
      <c r="Y39" s="44">
        <v>11</v>
      </c>
      <c r="Z39" s="38"/>
      <c r="AA39" s="38"/>
      <c r="AB39" s="38"/>
      <c r="AC39" s="23">
        <f>SUM(D39:AB39)</f>
        <v>267</v>
      </c>
    </row>
    <row r="40" spans="1:29" ht="19.5" customHeight="1" x14ac:dyDescent="0.25">
      <c r="A40" s="54"/>
      <c r="B40" s="52">
        <v>0.54166666666666663</v>
      </c>
      <c r="C40" s="19" t="s">
        <v>6</v>
      </c>
      <c r="D40" s="73" t="s">
        <v>511</v>
      </c>
      <c r="E40" s="73" t="s">
        <v>511</v>
      </c>
      <c r="F40" s="73" t="s">
        <v>511</v>
      </c>
      <c r="G40" s="73" t="s">
        <v>511</v>
      </c>
      <c r="H40" s="73" t="s">
        <v>511</v>
      </c>
      <c r="I40" s="73" t="s">
        <v>511</v>
      </c>
      <c r="J40" s="73" t="s">
        <v>511</v>
      </c>
      <c r="K40" s="73" t="s">
        <v>511</v>
      </c>
      <c r="L40" s="73" t="s">
        <v>511</v>
      </c>
      <c r="M40" s="73" t="s">
        <v>511</v>
      </c>
      <c r="N40" s="73" t="s">
        <v>511</v>
      </c>
      <c r="O40" s="73" t="s">
        <v>511</v>
      </c>
      <c r="P40" s="73" t="s">
        <v>511</v>
      </c>
      <c r="Q40" s="73" t="s">
        <v>511</v>
      </c>
      <c r="R40" s="73" t="s">
        <v>511</v>
      </c>
      <c r="S40" s="73" t="s">
        <v>511</v>
      </c>
      <c r="T40" s="73" t="s">
        <v>511</v>
      </c>
      <c r="U40" s="73" t="s">
        <v>511</v>
      </c>
      <c r="V40" s="73" t="s">
        <v>511</v>
      </c>
      <c r="W40" s="73" t="s">
        <v>511</v>
      </c>
      <c r="X40" s="73" t="s">
        <v>511</v>
      </c>
      <c r="Y40" s="73" t="s">
        <v>511</v>
      </c>
      <c r="Z40" s="38"/>
      <c r="AA40" s="38"/>
      <c r="AB40" s="38"/>
      <c r="AC40" s="23"/>
    </row>
    <row r="41" spans="1:29" ht="63" x14ac:dyDescent="0.25">
      <c r="A41" s="54"/>
      <c r="B41" s="52"/>
      <c r="C41" s="20" t="s">
        <v>0</v>
      </c>
      <c r="D41" s="43" t="s">
        <v>213</v>
      </c>
      <c r="E41" s="43" t="s">
        <v>212</v>
      </c>
      <c r="F41" s="43" t="s">
        <v>211</v>
      </c>
      <c r="G41" s="43" t="s">
        <v>210</v>
      </c>
      <c r="H41" s="43" t="s">
        <v>209</v>
      </c>
      <c r="I41" s="43" t="s">
        <v>172</v>
      </c>
      <c r="J41" s="43" t="s">
        <v>207</v>
      </c>
      <c r="K41" s="43" t="s">
        <v>206</v>
      </c>
      <c r="L41" s="43" t="s">
        <v>215</v>
      </c>
      <c r="M41" s="43" t="s">
        <v>214</v>
      </c>
      <c r="N41" s="43" t="s">
        <v>217</v>
      </c>
      <c r="O41" s="43" t="s">
        <v>216</v>
      </c>
      <c r="P41" s="43" t="s">
        <v>226</v>
      </c>
      <c r="Q41" s="43" t="s">
        <v>225</v>
      </c>
      <c r="R41" s="43" t="s">
        <v>224</v>
      </c>
      <c r="S41" s="43" t="s">
        <v>223</v>
      </c>
      <c r="T41" s="43" t="s">
        <v>222</v>
      </c>
      <c r="U41" s="43" t="s">
        <v>221</v>
      </c>
      <c r="V41" s="43" t="s">
        <v>220</v>
      </c>
      <c r="W41" s="43" t="s">
        <v>157</v>
      </c>
      <c r="X41" s="43" t="s">
        <v>218</v>
      </c>
      <c r="Y41" s="47" t="s">
        <v>227</v>
      </c>
      <c r="Z41" s="43" t="s">
        <v>150</v>
      </c>
      <c r="AA41" s="26"/>
      <c r="AB41" s="26"/>
      <c r="AC41" s="23"/>
    </row>
    <row r="42" spans="1:29" ht="19.5" customHeight="1" x14ac:dyDescent="0.25">
      <c r="A42" s="54"/>
      <c r="B42" s="52"/>
      <c r="C42" s="19" t="s">
        <v>1</v>
      </c>
      <c r="D42" s="44">
        <v>9</v>
      </c>
      <c r="E42" s="44">
        <v>5</v>
      </c>
      <c r="F42" s="44">
        <v>3</v>
      </c>
      <c r="G42" s="44">
        <v>1</v>
      </c>
      <c r="H42" s="44">
        <v>4</v>
      </c>
      <c r="I42" s="44">
        <v>2</v>
      </c>
      <c r="J42" s="44">
        <v>19</v>
      </c>
      <c r="K42" s="44">
        <v>11</v>
      </c>
      <c r="L42" s="44">
        <v>1</v>
      </c>
      <c r="M42" s="44">
        <v>27</v>
      </c>
      <c r="N42" s="44">
        <v>39</v>
      </c>
      <c r="O42" s="44">
        <v>5</v>
      </c>
      <c r="P42" s="44">
        <v>8</v>
      </c>
      <c r="Q42" s="44">
        <v>5</v>
      </c>
      <c r="R42" s="44">
        <v>6</v>
      </c>
      <c r="S42" s="44">
        <v>3</v>
      </c>
      <c r="T42" s="44">
        <v>2</v>
      </c>
      <c r="U42" s="44">
        <v>16</v>
      </c>
      <c r="V42" s="44">
        <v>20</v>
      </c>
      <c r="W42" s="44">
        <v>17</v>
      </c>
      <c r="X42" s="44">
        <v>12</v>
      </c>
      <c r="Y42" s="48">
        <v>15</v>
      </c>
      <c r="Z42" s="44">
        <v>26</v>
      </c>
      <c r="AA42" s="26"/>
      <c r="AB42" s="26"/>
      <c r="AC42" s="23">
        <f>SUM(D42:AB42)</f>
        <v>256</v>
      </c>
    </row>
    <row r="43" spans="1:29" ht="19.5" customHeight="1" x14ac:dyDescent="0.25">
      <c r="A43" s="54"/>
      <c r="B43" s="52">
        <v>0.58333333333333337</v>
      </c>
      <c r="C43" s="19" t="s">
        <v>6</v>
      </c>
      <c r="D43" s="73" t="s">
        <v>511</v>
      </c>
      <c r="E43" s="73" t="s">
        <v>511</v>
      </c>
      <c r="F43" s="73" t="s">
        <v>511</v>
      </c>
      <c r="G43" s="73" t="s">
        <v>511</v>
      </c>
      <c r="H43" s="73" t="s">
        <v>511</v>
      </c>
      <c r="I43" s="73" t="s">
        <v>511</v>
      </c>
      <c r="J43" s="73" t="s">
        <v>511</v>
      </c>
      <c r="K43" s="73" t="s">
        <v>511</v>
      </c>
      <c r="L43" s="73" t="s">
        <v>511</v>
      </c>
      <c r="M43" s="73" t="s">
        <v>511</v>
      </c>
      <c r="N43" s="73" t="s">
        <v>511</v>
      </c>
      <c r="O43" s="73" t="s">
        <v>511</v>
      </c>
      <c r="P43" s="73" t="s">
        <v>511</v>
      </c>
      <c r="Q43" s="73" t="s">
        <v>511</v>
      </c>
      <c r="R43" s="73" t="s">
        <v>511</v>
      </c>
      <c r="S43" s="73"/>
      <c r="T43" s="73"/>
      <c r="U43" s="73"/>
      <c r="V43" s="73"/>
      <c r="W43" s="73"/>
      <c r="X43" s="73"/>
      <c r="Y43" s="73"/>
      <c r="Z43" s="73"/>
      <c r="AA43" s="38"/>
      <c r="AB43" s="38"/>
      <c r="AC43" s="23"/>
    </row>
    <row r="44" spans="1:29" ht="61.5" customHeight="1" x14ac:dyDescent="0.25">
      <c r="A44" s="54"/>
      <c r="B44" s="52"/>
      <c r="C44" s="20" t="s">
        <v>0</v>
      </c>
      <c r="D44" s="43" t="s">
        <v>232</v>
      </c>
      <c r="E44" s="43" t="s">
        <v>231</v>
      </c>
      <c r="F44" s="43" t="s">
        <v>238</v>
      </c>
      <c r="G44" s="43" t="s">
        <v>237</v>
      </c>
      <c r="H44" s="43" t="s">
        <v>245</v>
      </c>
      <c r="I44" s="43" t="s">
        <v>234</v>
      </c>
      <c r="J44" s="43" t="s">
        <v>233</v>
      </c>
      <c r="K44" s="43" t="s">
        <v>244</v>
      </c>
      <c r="L44" s="43" t="s">
        <v>149</v>
      </c>
      <c r="M44" s="43" t="s">
        <v>96</v>
      </c>
      <c r="N44" s="43" t="s">
        <v>241</v>
      </c>
      <c r="O44" s="43" t="s">
        <v>265</v>
      </c>
      <c r="P44" s="43" t="s">
        <v>239</v>
      </c>
      <c r="Q44" s="43" t="s">
        <v>267</v>
      </c>
      <c r="R44" s="43" t="s">
        <v>337</v>
      </c>
      <c r="S44" s="26"/>
      <c r="T44" s="26"/>
      <c r="U44" s="32"/>
      <c r="V44" s="32"/>
      <c r="W44" s="32"/>
      <c r="X44" s="32"/>
      <c r="Y44" s="32"/>
      <c r="Z44" s="32"/>
      <c r="AA44" s="32"/>
      <c r="AB44" s="32"/>
      <c r="AC44" s="23"/>
    </row>
    <row r="45" spans="1:29" ht="19.5" customHeight="1" x14ac:dyDescent="0.25">
      <c r="A45" s="54"/>
      <c r="B45" s="52"/>
      <c r="C45" s="19" t="s">
        <v>1</v>
      </c>
      <c r="D45" s="44">
        <v>12</v>
      </c>
      <c r="E45" s="44">
        <v>9</v>
      </c>
      <c r="F45" s="44">
        <v>30</v>
      </c>
      <c r="G45" s="44">
        <v>6</v>
      </c>
      <c r="H45" s="44">
        <v>5</v>
      </c>
      <c r="I45" s="44">
        <v>10</v>
      </c>
      <c r="J45" s="44">
        <v>31</v>
      </c>
      <c r="K45" s="44">
        <v>34</v>
      </c>
      <c r="L45" s="44">
        <v>34</v>
      </c>
      <c r="M45" s="44">
        <v>15</v>
      </c>
      <c r="N45" s="44">
        <v>7</v>
      </c>
      <c r="O45" s="44">
        <v>5</v>
      </c>
      <c r="P45" s="44">
        <v>20</v>
      </c>
      <c r="Q45" s="44">
        <v>8</v>
      </c>
      <c r="R45" s="44">
        <v>31</v>
      </c>
      <c r="S45" s="26"/>
      <c r="T45" s="26"/>
      <c r="U45" s="32"/>
      <c r="V45" s="32"/>
      <c r="W45" s="32"/>
      <c r="X45" s="32"/>
      <c r="Y45" s="32"/>
      <c r="Z45" s="32"/>
      <c r="AA45" s="32"/>
      <c r="AB45" s="32"/>
      <c r="AC45" s="23">
        <f>SUM(D45:AB45)</f>
        <v>257</v>
      </c>
    </row>
    <row r="46" spans="1:29" ht="19.5" customHeight="1" x14ac:dyDescent="0.25">
      <c r="A46" s="54"/>
      <c r="B46" s="52">
        <v>0.625</v>
      </c>
      <c r="C46" s="19" t="s">
        <v>6</v>
      </c>
      <c r="D46" s="73" t="s">
        <v>511</v>
      </c>
      <c r="E46" s="73" t="s">
        <v>511</v>
      </c>
      <c r="F46" s="73" t="s">
        <v>511</v>
      </c>
      <c r="G46" s="73" t="s">
        <v>511</v>
      </c>
      <c r="H46" s="73" t="s">
        <v>511</v>
      </c>
      <c r="I46" s="73" t="s">
        <v>511</v>
      </c>
      <c r="J46" s="73" t="s">
        <v>511</v>
      </c>
      <c r="K46" s="73" t="s">
        <v>511</v>
      </c>
      <c r="L46" s="73" t="s">
        <v>511</v>
      </c>
      <c r="M46" s="73" t="s">
        <v>511</v>
      </c>
      <c r="N46" s="73" t="s">
        <v>511</v>
      </c>
      <c r="O46" s="73" t="s">
        <v>511</v>
      </c>
      <c r="P46" s="73" t="s">
        <v>511</v>
      </c>
      <c r="Q46" s="73" t="s">
        <v>511</v>
      </c>
      <c r="R46" s="73" t="s">
        <v>511</v>
      </c>
      <c r="S46" s="73" t="s">
        <v>511</v>
      </c>
      <c r="T46" s="45"/>
      <c r="U46" s="45"/>
      <c r="V46" s="45"/>
      <c r="W46" s="45"/>
      <c r="X46" s="45"/>
      <c r="Y46" s="45"/>
      <c r="Z46" s="45"/>
      <c r="AA46" s="45"/>
      <c r="AB46" s="45"/>
      <c r="AC46" s="23"/>
    </row>
    <row r="47" spans="1:29" ht="54.75" customHeight="1" x14ac:dyDescent="0.25">
      <c r="A47" s="54"/>
      <c r="B47" s="52"/>
      <c r="C47" s="20" t="s">
        <v>0</v>
      </c>
      <c r="D47" s="43" t="s">
        <v>250</v>
      </c>
      <c r="E47" s="43" t="s">
        <v>249</v>
      </c>
      <c r="F47" s="43" t="s">
        <v>248</v>
      </c>
      <c r="G47" s="43" t="s">
        <v>247</v>
      </c>
      <c r="H47" s="43" t="s">
        <v>246</v>
      </c>
      <c r="I47" s="43" t="s">
        <v>174</v>
      </c>
      <c r="J47" s="43" t="s">
        <v>235</v>
      </c>
      <c r="K47" s="43" t="s">
        <v>254</v>
      </c>
      <c r="L47" s="43" t="s">
        <v>253</v>
      </c>
      <c r="M47" s="43" t="s">
        <v>252</v>
      </c>
      <c r="N47" s="43" t="s">
        <v>251</v>
      </c>
      <c r="O47" s="43" t="s">
        <v>257</v>
      </c>
      <c r="P47" s="43" t="s">
        <v>256</v>
      </c>
      <c r="Q47" s="43" t="s">
        <v>255</v>
      </c>
      <c r="R47" s="43" t="s">
        <v>264</v>
      </c>
      <c r="S47" s="43" t="s">
        <v>266</v>
      </c>
      <c r="T47" s="26"/>
      <c r="U47" s="26"/>
      <c r="V47" s="46"/>
      <c r="W47" s="46"/>
      <c r="X47" s="46"/>
      <c r="Y47" s="46"/>
      <c r="Z47" s="46"/>
      <c r="AA47" s="46"/>
      <c r="AB47" s="46"/>
      <c r="AC47" s="23"/>
    </row>
    <row r="48" spans="1:29" ht="19.5" customHeight="1" thickBot="1" x14ac:dyDescent="0.3">
      <c r="A48" s="54"/>
      <c r="B48" s="52"/>
      <c r="C48" s="19" t="s">
        <v>1</v>
      </c>
      <c r="D48" s="44">
        <v>3</v>
      </c>
      <c r="E48" s="44">
        <v>7</v>
      </c>
      <c r="F48" s="44">
        <v>9</v>
      </c>
      <c r="G48" s="44">
        <v>17</v>
      </c>
      <c r="H48" s="44">
        <v>1</v>
      </c>
      <c r="I48" s="44">
        <v>6</v>
      </c>
      <c r="J48" s="44">
        <v>7</v>
      </c>
      <c r="K48" s="44">
        <v>17</v>
      </c>
      <c r="L48" s="44">
        <v>26</v>
      </c>
      <c r="M48" s="44">
        <v>19</v>
      </c>
      <c r="N48" s="44">
        <v>30</v>
      </c>
      <c r="O48" s="44">
        <v>10</v>
      </c>
      <c r="P48" s="44">
        <v>22</v>
      </c>
      <c r="Q48" s="44">
        <v>26</v>
      </c>
      <c r="R48" s="44">
        <v>43</v>
      </c>
      <c r="S48" s="44">
        <v>19</v>
      </c>
      <c r="T48" s="26"/>
      <c r="U48" s="26"/>
      <c r="V48" s="42"/>
      <c r="W48" s="42"/>
      <c r="X48" s="42"/>
      <c r="Y48" s="42"/>
      <c r="Z48" s="42"/>
      <c r="AA48" s="42"/>
      <c r="AB48" s="42"/>
      <c r="AC48" s="23">
        <f>SUM(D48:AB48)</f>
        <v>262</v>
      </c>
    </row>
    <row r="49" spans="1:29" ht="19.5" customHeight="1" x14ac:dyDescent="0.25">
      <c r="A49" s="53" t="s">
        <v>10</v>
      </c>
      <c r="B49" s="64">
        <v>0.41666666666666669</v>
      </c>
      <c r="C49" s="21" t="s">
        <v>6</v>
      </c>
      <c r="D49" s="71" t="s">
        <v>511</v>
      </c>
      <c r="E49" s="71" t="s">
        <v>511</v>
      </c>
      <c r="F49" s="71" t="s">
        <v>511</v>
      </c>
      <c r="G49" s="71" t="s">
        <v>511</v>
      </c>
      <c r="H49" s="71" t="s">
        <v>511</v>
      </c>
      <c r="I49" s="71" t="s">
        <v>511</v>
      </c>
      <c r="J49" s="71" t="s">
        <v>511</v>
      </c>
      <c r="K49" s="71" t="s">
        <v>511</v>
      </c>
      <c r="L49" s="71" t="s">
        <v>511</v>
      </c>
      <c r="M49" s="71" t="s">
        <v>511</v>
      </c>
      <c r="N49" s="71" t="s">
        <v>511</v>
      </c>
      <c r="O49" s="71" t="s">
        <v>511</v>
      </c>
      <c r="P49" s="71" t="s">
        <v>511</v>
      </c>
      <c r="Q49" s="71" t="s">
        <v>511</v>
      </c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22"/>
    </row>
    <row r="50" spans="1:29" ht="47.25" x14ac:dyDescent="0.25">
      <c r="A50" s="54"/>
      <c r="B50" s="52"/>
      <c r="C50" s="20" t="s">
        <v>0</v>
      </c>
      <c r="D50" s="43" t="s">
        <v>298</v>
      </c>
      <c r="E50" s="43" t="s">
        <v>297</v>
      </c>
      <c r="F50" s="43" t="s">
        <v>296</v>
      </c>
      <c r="G50" s="43" t="s">
        <v>295</v>
      </c>
      <c r="H50" s="43" t="s">
        <v>294</v>
      </c>
      <c r="I50" s="43" t="s">
        <v>293</v>
      </c>
      <c r="J50" s="43" t="s">
        <v>292</v>
      </c>
      <c r="K50" s="43" t="s">
        <v>291</v>
      </c>
      <c r="L50" s="43" t="s">
        <v>290</v>
      </c>
      <c r="M50" s="43" t="s">
        <v>289</v>
      </c>
      <c r="N50" s="43" t="s">
        <v>288</v>
      </c>
      <c r="O50" s="43" t="s">
        <v>287</v>
      </c>
      <c r="P50" s="43" t="s">
        <v>286</v>
      </c>
      <c r="Q50" s="43" t="s">
        <v>285</v>
      </c>
      <c r="R50" s="37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23"/>
    </row>
    <row r="51" spans="1:29" ht="19.5" customHeight="1" x14ac:dyDescent="0.25">
      <c r="A51" s="54"/>
      <c r="B51" s="52"/>
      <c r="C51" s="19" t="s">
        <v>1</v>
      </c>
      <c r="D51" s="44">
        <v>26</v>
      </c>
      <c r="E51" s="44">
        <v>18</v>
      </c>
      <c r="F51" s="44">
        <v>16</v>
      </c>
      <c r="G51" s="44">
        <v>22</v>
      </c>
      <c r="H51" s="44">
        <v>7</v>
      </c>
      <c r="I51" s="44">
        <v>17</v>
      </c>
      <c r="J51" s="44">
        <v>9</v>
      </c>
      <c r="K51" s="44">
        <v>27</v>
      </c>
      <c r="L51" s="44">
        <v>7</v>
      </c>
      <c r="M51" s="44">
        <v>21</v>
      </c>
      <c r="N51" s="44">
        <v>17</v>
      </c>
      <c r="O51" s="44">
        <v>21</v>
      </c>
      <c r="P51" s="44">
        <v>31</v>
      </c>
      <c r="Q51" s="44">
        <v>19</v>
      </c>
      <c r="R51" s="37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23">
        <f>SUM(D51:AB51)</f>
        <v>258</v>
      </c>
    </row>
    <row r="52" spans="1:29" ht="19.5" customHeight="1" x14ac:dyDescent="0.25">
      <c r="A52" s="54"/>
      <c r="B52" s="52">
        <v>0.45833333333333331</v>
      </c>
      <c r="C52" s="19" t="s">
        <v>6</v>
      </c>
      <c r="D52" s="73" t="s">
        <v>511</v>
      </c>
      <c r="E52" s="73" t="s">
        <v>511</v>
      </c>
      <c r="F52" s="73" t="s">
        <v>511</v>
      </c>
      <c r="G52" s="73" t="s">
        <v>511</v>
      </c>
      <c r="H52" s="73" t="s">
        <v>511</v>
      </c>
      <c r="I52" s="73" t="s">
        <v>511</v>
      </c>
      <c r="J52" s="73" t="s">
        <v>511</v>
      </c>
      <c r="K52" s="73" t="s">
        <v>511</v>
      </c>
      <c r="L52" s="73" t="s">
        <v>511</v>
      </c>
      <c r="M52" s="73" t="s">
        <v>511</v>
      </c>
      <c r="N52" s="73" t="s">
        <v>511</v>
      </c>
      <c r="O52" s="73" t="s">
        <v>511</v>
      </c>
      <c r="P52" s="73" t="s">
        <v>511</v>
      </c>
      <c r="Q52" s="73" t="s">
        <v>511</v>
      </c>
      <c r="R52" s="73" t="s">
        <v>511</v>
      </c>
      <c r="S52" s="73" t="s">
        <v>511</v>
      </c>
      <c r="T52" s="73" t="s">
        <v>511</v>
      </c>
      <c r="U52" s="73" t="s">
        <v>511</v>
      </c>
      <c r="V52" s="38"/>
      <c r="W52" s="38"/>
      <c r="X52" s="38"/>
      <c r="Y52" s="38"/>
      <c r="Z52" s="38"/>
      <c r="AA52" s="38"/>
      <c r="AB52" s="38"/>
      <c r="AC52" s="23"/>
    </row>
    <row r="53" spans="1:29" ht="63" x14ac:dyDescent="0.25">
      <c r="A53" s="54"/>
      <c r="B53" s="52"/>
      <c r="C53" s="20" t="s">
        <v>0</v>
      </c>
      <c r="D53" s="43" t="s">
        <v>313</v>
      </c>
      <c r="E53" s="43" t="s">
        <v>312</v>
      </c>
      <c r="F53" s="43" t="s">
        <v>311</v>
      </c>
      <c r="G53" s="43" t="s">
        <v>62</v>
      </c>
      <c r="H53" s="43" t="s">
        <v>61</v>
      </c>
      <c r="I53" s="43" t="s">
        <v>308</v>
      </c>
      <c r="J53" s="43" t="s">
        <v>307</v>
      </c>
      <c r="K53" s="43" t="s">
        <v>58</v>
      </c>
      <c r="L53" s="43" t="s">
        <v>305</v>
      </c>
      <c r="M53" s="43" t="s">
        <v>304</v>
      </c>
      <c r="N53" s="43" t="s">
        <v>303</v>
      </c>
      <c r="O53" s="43" t="s">
        <v>284</v>
      </c>
      <c r="P53" s="43" t="s">
        <v>301</v>
      </c>
      <c r="Q53" s="43" t="s">
        <v>300</v>
      </c>
      <c r="R53" s="43" t="s">
        <v>299</v>
      </c>
      <c r="S53" s="43" t="s">
        <v>155</v>
      </c>
      <c r="T53" s="43" t="s">
        <v>281</v>
      </c>
      <c r="U53" s="43" t="s">
        <v>273</v>
      </c>
      <c r="V53" s="38"/>
      <c r="W53" s="38"/>
      <c r="X53" s="38"/>
      <c r="Y53" s="38"/>
      <c r="Z53" s="38"/>
      <c r="AA53" s="38"/>
      <c r="AB53" s="38"/>
      <c r="AC53" s="23"/>
    </row>
    <row r="54" spans="1:29" ht="19.5" customHeight="1" x14ac:dyDescent="0.25">
      <c r="A54" s="54"/>
      <c r="B54" s="52"/>
      <c r="C54" s="19" t="s">
        <v>1</v>
      </c>
      <c r="D54" s="44">
        <v>17</v>
      </c>
      <c r="E54" s="44">
        <v>15</v>
      </c>
      <c r="F54" s="44">
        <v>20</v>
      </c>
      <c r="G54" s="44">
        <v>13</v>
      </c>
      <c r="H54" s="44">
        <v>17</v>
      </c>
      <c r="I54" s="44">
        <v>18</v>
      </c>
      <c r="J54" s="44">
        <v>18</v>
      </c>
      <c r="K54" s="44">
        <v>10</v>
      </c>
      <c r="L54" s="44">
        <v>21</v>
      </c>
      <c r="M54" s="44">
        <v>24</v>
      </c>
      <c r="N54" s="44">
        <v>11</v>
      </c>
      <c r="O54" s="44">
        <v>10</v>
      </c>
      <c r="P54" s="44">
        <v>18</v>
      </c>
      <c r="Q54" s="44">
        <v>1</v>
      </c>
      <c r="R54" s="44">
        <v>15</v>
      </c>
      <c r="S54" s="44">
        <v>6</v>
      </c>
      <c r="T54" s="44">
        <v>7</v>
      </c>
      <c r="U54" s="44">
        <v>10</v>
      </c>
      <c r="V54" s="38"/>
      <c r="W54" s="38"/>
      <c r="X54" s="38"/>
      <c r="Y54" s="38"/>
      <c r="Z54" s="38"/>
      <c r="AA54" s="38"/>
      <c r="AB54" s="38"/>
      <c r="AC54" s="23">
        <f>SUM(D54:AB54)</f>
        <v>251</v>
      </c>
    </row>
    <row r="55" spans="1:29" ht="19.5" customHeight="1" x14ac:dyDescent="0.25">
      <c r="A55" s="54"/>
      <c r="B55" s="52">
        <v>0.5</v>
      </c>
      <c r="C55" s="19" t="s">
        <v>6</v>
      </c>
      <c r="D55" s="73" t="s">
        <v>511</v>
      </c>
      <c r="E55" s="73" t="s">
        <v>511</v>
      </c>
      <c r="F55" s="73" t="s">
        <v>511</v>
      </c>
      <c r="G55" s="73" t="s">
        <v>511</v>
      </c>
      <c r="H55" s="73" t="s">
        <v>511</v>
      </c>
      <c r="I55" s="73" t="s">
        <v>511</v>
      </c>
      <c r="J55" s="73" t="s">
        <v>511</v>
      </c>
      <c r="K55" s="73" t="s">
        <v>511</v>
      </c>
      <c r="L55" s="73" t="s">
        <v>511</v>
      </c>
      <c r="M55" s="73" t="s">
        <v>511</v>
      </c>
      <c r="N55" s="73" t="s">
        <v>511</v>
      </c>
      <c r="O55" s="73" t="s">
        <v>511</v>
      </c>
      <c r="P55" s="73" t="s">
        <v>511</v>
      </c>
      <c r="Q55" s="73" t="s">
        <v>511</v>
      </c>
      <c r="R55" s="73" t="s">
        <v>511</v>
      </c>
      <c r="S55" s="73" t="s">
        <v>511</v>
      </c>
      <c r="T55" s="73" t="s">
        <v>511</v>
      </c>
      <c r="U55" s="32"/>
      <c r="V55" s="32"/>
      <c r="W55" s="32"/>
      <c r="X55" s="32"/>
      <c r="Y55" s="38"/>
      <c r="Z55" s="38"/>
      <c r="AA55" s="38"/>
      <c r="AB55" s="38"/>
      <c r="AC55" s="23"/>
    </row>
    <row r="56" spans="1:29" ht="47.25" x14ac:dyDescent="0.25">
      <c r="A56" s="54"/>
      <c r="B56" s="52"/>
      <c r="C56" s="20" t="s">
        <v>0</v>
      </c>
      <c r="D56" s="43" t="s">
        <v>332</v>
      </c>
      <c r="E56" s="43" t="s">
        <v>331</v>
      </c>
      <c r="F56" s="43" t="s">
        <v>330</v>
      </c>
      <c r="G56" s="43" t="s">
        <v>329</v>
      </c>
      <c r="H56" s="43" t="s">
        <v>328</v>
      </c>
      <c r="I56" s="43" t="s">
        <v>200</v>
      </c>
      <c r="J56" s="43" t="s">
        <v>199</v>
      </c>
      <c r="K56" s="43" t="s">
        <v>325</v>
      </c>
      <c r="L56" s="43" t="s">
        <v>324</v>
      </c>
      <c r="M56" s="43" t="s">
        <v>323</v>
      </c>
      <c r="N56" s="43" t="s">
        <v>322</v>
      </c>
      <c r="O56" s="43" t="s">
        <v>321</v>
      </c>
      <c r="P56" s="43" t="s">
        <v>280</v>
      </c>
      <c r="Q56" s="43" t="s">
        <v>319</v>
      </c>
      <c r="R56" s="43" t="s">
        <v>318</v>
      </c>
      <c r="S56" s="43" t="s">
        <v>317</v>
      </c>
      <c r="T56" s="43" t="s">
        <v>316</v>
      </c>
      <c r="U56" s="26"/>
      <c r="V56" s="26"/>
      <c r="W56" s="32"/>
      <c r="X56" s="32"/>
      <c r="Y56" s="38"/>
      <c r="Z56" s="38"/>
      <c r="AA56" s="38"/>
      <c r="AB56" s="38"/>
      <c r="AC56" s="23"/>
    </row>
    <row r="57" spans="1:29" ht="19.5" customHeight="1" x14ac:dyDescent="0.25">
      <c r="A57" s="54"/>
      <c r="B57" s="52"/>
      <c r="C57" s="19" t="s">
        <v>1</v>
      </c>
      <c r="D57" s="44">
        <v>25</v>
      </c>
      <c r="E57" s="44">
        <v>11</v>
      </c>
      <c r="F57" s="44">
        <v>27</v>
      </c>
      <c r="G57" s="44">
        <v>11</v>
      </c>
      <c r="H57" s="44">
        <v>15</v>
      </c>
      <c r="I57" s="44">
        <v>16</v>
      </c>
      <c r="J57" s="44">
        <v>15</v>
      </c>
      <c r="K57" s="44">
        <v>26</v>
      </c>
      <c r="L57" s="44">
        <v>6</v>
      </c>
      <c r="M57" s="44">
        <v>17</v>
      </c>
      <c r="N57" s="44">
        <v>8</v>
      </c>
      <c r="O57" s="44">
        <v>11</v>
      </c>
      <c r="P57" s="44">
        <v>22</v>
      </c>
      <c r="Q57" s="44">
        <v>7</v>
      </c>
      <c r="R57" s="44">
        <v>12</v>
      </c>
      <c r="S57" s="44">
        <v>15</v>
      </c>
      <c r="T57" s="44">
        <v>20</v>
      </c>
      <c r="U57" s="26"/>
      <c r="V57" s="26"/>
      <c r="W57" s="32"/>
      <c r="X57" s="32"/>
      <c r="Y57" s="38"/>
      <c r="Z57" s="38"/>
      <c r="AA57" s="38"/>
      <c r="AB57" s="38"/>
      <c r="AC57" s="23">
        <f>SUM(D57:AB57)</f>
        <v>264</v>
      </c>
    </row>
    <row r="58" spans="1:29" ht="19.5" customHeight="1" x14ac:dyDescent="0.25">
      <c r="A58" s="54"/>
      <c r="B58" s="52">
        <v>0.54166666666666663</v>
      </c>
      <c r="C58" s="19" t="s">
        <v>6</v>
      </c>
      <c r="D58" s="73" t="s">
        <v>511</v>
      </c>
      <c r="E58" s="73" t="s">
        <v>511</v>
      </c>
      <c r="F58" s="73" t="s">
        <v>511</v>
      </c>
      <c r="G58" s="73" t="s">
        <v>511</v>
      </c>
      <c r="H58" s="73" t="s">
        <v>511</v>
      </c>
      <c r="I58" s="73" t="s">
        <v>511</v>
      </c>
      <c r="J58" s="73" t="s">
        <v>511</v>
      </c>
      <c r="K58" s="73" t="s">
        <v>511</v>
      </c>
      <c r="L58" s="73" t="s">
        <v>511</v>
      </c>
      <c r="M58" s="73" t="s">
        <v>511</v>
      </c>
      <c r="N58" s="73" t="s">
        <v>511</v>
      </c>
      <c r="O58" s="73" t="s">
        <v>511</v>
      </c>
      <c r="P58" s="73" t="s">
        <v>511</v>
      </c>
      <c r="Q58" s="73" t="s">
        <v>511</v>
      </c>
      <c r="R58" s="37"/>
      <c r="S58" s="37"/>
      <c r="T58" s="37"/>
      <c r="U58" s="37"/>
      <c r="V58" s="37"/>
      <c r="W58" s="32"/>
      <c r="X58" s="32"/>
      <c r="Y58" s="38"/>
      <c r="Z58" s="38"/>
      <c r="AA58" s="38"/>
      <c r="AB58" s="38"/>
      <c r="AC58" s="23"/>
    </row>
    <row r="59" spans="1:29" ht="63" x14ac:dyDescent="0.25">
      <c r="A59" s="54"/>
      <c r="B59" s="52"/>
      <c r="C59" s="20" t="s">
        <v>0</v>
      </c>
      <c r="D59" s="43" t="s">
        <v>279</v>
      </c>
      <c r="E59" s="43" t="s">
        <v>342</v>
      </c>
      <c r="F59" s="43" t="s">
        <v>341</v>
      </c>
      <c r="G59" s="43" t="s">
        <v>93</v>
      </c>
      <c r="H59" s="43" t="s">
        <v>92</v>
      </c>
      <c r="I59" s="43" t="s">
        <v>338</v>
      </c>
      <c r="J59" s="43" t="s">
        <v>272</v>
      </c>
      <c r="K59" s="43" t="s">
        <v>336</v>
      </c>
      <c r="L59" s="43" t="s">
        <v>335</v>
      </c>
      <c r="M59" s="43" t="s">
        <v>350</v>
      </c>
      <c r="N59" s="43" t="s">
        <v>378</v>
      </c>
      <c r="O59" s="43" t="s">
        <v>270</v>
      </c>
      <c r="P59" s="43" t="s">
        <v>269</v>
      </c>
      <c r="Q59" s="43" t="s">
        <v>268</v>
      </c>
      <c r="R59" s="26"/>
      <c r="S59" s="26"/>
      <c r="T59" s="37"/>
      <c r="U59" s="37"/>
      <c r="V59" s="37"/>
      <c r="W59" s="32"/>
      <c r="X59" s="32"/>
      <c r="Y59" s="38"/>
      <c r="Z59" s="38"/>
      <c r="AA59" s="38"/>
      <c r="AB59" s="38"/>
      <c r="AC59" s="23"/>
    </row>
    <row r="60" spans="1:29" ht="19.5" customHeight="1" x14ac:dyDescent="0.25">
      <c r="A60" s="54"/>
      <c r="B60" s="52"/>
      <c r="C60" s="19" t="s">
        <v>1</v>
      </c>
      <c r="D60" s="44">
        <v>14</v>
      </c>
      <c r="E60" s="44">
        <v>18</v>
      </c>
      <c r="F60" s="44">
        <v>29</v>
      </c>
      <c r="G60" s="44">
        <v>22</v>
      </c>
      <c r="H60" s="44">
        <v>22</v>
      </c>
      <c r="I60" s="44">
        <v>11</v>
      </c>
      <c r="J60" s="44">
        <v>22</v>
      </c>
      <c r="K60" s="44">
        <v>20</v>
      </c>
      <c r="L60" s="44">
        <v>11</v>
      </c>
      <c r="M60" s="44">
        <v>14</v>
      </c>
      <c r="N60" s="44">
        <v>42</v>
      </c>
      <c r="O60" s="44">
        <v>21</v>
      </c>
      <c r="P60" s="44">
        <v>7</v>
      </c>
      <c r="Q60" s="44">
        <v>13</v>
      </c>
      <c r="R60" s="26"/>
      <c r="S60" s="26"/>
      <c r="T60" s="37"/>
      <c r="U60" s="37"/>
      <c r="V60" s="37"/>
      <c r="W60" s="32"/>
      <c r="X60" s="32"/>
      <c r="Y60" s="38"/>
      <c r="Z60" s="38"/>
      <c r="AA60" s="38"/>
      <c r="AB60" s="38"/>
      <c r="AC60" s="23">
        <f>SUM(D60:AB60)</f>
        <v>266</v>
      </c>
    </row>
    <row r="61" spans="1:29" ht="19.5" customHeight="1" x14ac:dyDescent="0.25">
      <c r="A61" s="54"/>
      <c r="B61" s="52">
        <v>0.58333333333333337</v>
      </c>
      <c r="C61" s="19" t="s">
        <v>6</v>
      </c>
      <c r="D61" s="73" t="s">
        <v>511</v>
      </c>
      <c r="E61" s="73" t="s">
        <v>511</v>
      </c>
      <c r="F61" s="73" t="s">
        <v>511</v>
      </c>
      <c r="G61" s="73" t="s">
        <v>511</v>
      </c>
      <c r="H61" s="73" t="s">
        <v>511</v>
      </c>
      <c r="I61" s="73" t="s">
        <v>511</v>
      </c>
      <c r="J61" s="73" t="s">
        <v>511</v>
      </c>
      <c r="K61" s="73" t="s">
        <v>511</v>
      </c>
      <c r="L61" s="73" t="s">
        <v>511</v>
      </c>
      <c r="M61" s="45"/>
      <c r="N61" s="45"/>
      <c r="O61" s="45"/>
      <c r="P61" s="32"/>
      <c r="Q61" s="32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23"/>
    </row>
    <row r="62" spans="1:29" ht="61.5" customHeight="1" x14ac:dyDescent="0.25">
      <c r="A62" s="54"/>
      <c r="B62" s="52"/>
      <c r="C62" s="20" t="s">
        <v>0</v>
      </c>
      <c r="D62" s="43" t="s">
        <v>348</v>
      </c>
      <c r="E62" s="43" t="s">
        <v>347</v>
      </c>
      <c r="F62" s="43" t="s">
        <v>346</v>
      </c>
      <c r="G62" s="43" t="s">
        <v>345</v>
      </c>
      <c r="H62" s="43" t="s">
        <v>344</v>
      </c>
      <c r="I62" s="43" t="s">
        <v>367</v>
      </c>
      <c r="J62" s="43" t="s">
        <v>366</v>
      </c>
      <c r="K62" s="43" t="s">
        <v>373</v>
      </c>
      <c r="L62" s="43" t="s">
        <v>508</v>
      </c>
      <c r="M62" s="26"/>
      <c r="N62" s="26"/>
      <c r="O62" s="46"/>
      <c r="P62" s="32"/>
      <c r="Q62" s="26"/>
      <c r="R62" s="26"/>
      <c r="S62" s="26"/>
      <c r="T62" s="32"/>
      <c r="U62" s="32"/>
      <c r="V62" s="32"/>
      <c r="W62" s="32"/>
      <c r="X62" s="32"/>
      <c r="Y62" s="32"/>
      <c r="Z62" s="32"/>
      <c r="AA62" s="32"/>
      <c r="AB62" s="32"/>
      <c r="AC62" s="23"/>
    </row>
    <row r="63" spans="1:29" ht="19.5" customHeight="1" x14ac:dyDescent="0.25">
      <c r="A63" s="54"/>
      <c r="B63" s="52"/>
      <c r="C63" s="19" t="s">
        <v>1</v>
      </c>
      <c r="D63" s="44">
        <v>31</v>
      </c>
      <c r="E63" s="44">
        <v>33</v>
      </c>
      <c r="F63" s="44">
        <v>32</v>
      </c>
      <c r="G63" s="44">
        <v>31</v>
      </c>
      <c r="H63" s="44">
        <v>36</v>
      </c>
      <c r="I63" s="44">
        <v>36</v>
      </c>
      <c r="J63" s="44">
        <v>23</v>
      </c>
      <c r="K63" s="44">
        <v>30</v>
      </c>
      <c r="L63" s="44">
        <v>8</v>
      </c>
      <c r="M63" s="26"/>
      <c r="N63" s="26"/>
      <c r="O63" s="42"/>
      <c r="P63" s="32"/>
      <c r="Q63" s="26"/>
      <c r="R63" s="26"/>
      <c r="S63" s="26"/>
      <c r="T63" s="32"/>
      <c r="U63" s="32"/>
      <c r="V63" s="32"/>
      <c r="W63" s="32"/>
      <c r="X63" s="32"/>
      <c r="Y63" s="32"/>
      <c r="Z63" s="32"/>
      <c r="AA63" s="32"/>
      <c r="AB63" s="32"/>
      <c r="AC63" s="23">
        <f>SUM(D63:AB63)</f>
        <v>260</v>
      </c>
    </row>
    <row r="64" spans="1:29" ht="19.5" customHeight="1" x14ac:dyDescent="0.25">
      <c r="A64" s="54"/>
      <c r="B64" s="52">
        <v>0.625</v>
      </c>
      <c r="C64" s="19" t="s">
        <v>6</v>
      </c>
      <c r="D64" s="73" t="s">
        <v>511</v>
      </c>
      <c r="E64" s="73" t="s">
        <v>511</v>
      </c>
      <c r="F64" s="73" t="s">
        <v>511</v>
      </c>
      <c r="G64" s="73" t="s">
        <v>511</v>
      </c>
      <c r="H64" s="73" t="s">
        <v>511</v>
      </c>
      <c r="I64" s="73" t="s">
        <v>511</v>
      </c>
      <c r="J64" s="73" t="s">
        <v>511</v>
      </c>
      <c r="K64" s="73" t="s">
        <v>511</v>
      </c>
      <c r="L64" s="73" t="s">
        <v>511</v>
      </c>
      <c r="M64" s="73" t="s">
        <v>511</v>
      </c>
      <c r="N64" s="73" t="s">
        <v>511</v>
      </c>
      <c r="O64" s="73" t="s">
        <v>511</v>
      </c>
      <c r="P64" s="73" t="s">
        <v>511</v>
      </c>
      <c r="Q64" s="73" t="s">
        <v>511</v>
      </c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23"/>
    </row>
    <row r="65" spans="1:29" ht="54.75" customHeight="1" x14ac:dyDescent="0.25">
      <c r="A65" s="54"/>
      <c r="B65" s="52"/>
      <c r="C65" s="20" t="s">
        <v>0</v>
      </c>
      <c r="D65" s="43" t="s">
        <v>361</v>
      </c>
      <c r="E65" s="43" t="s">
        <v>360</v>
      </c>
      <c r="F65" s="43" t="s">
        <v>460</v>
      </c>
      <c r="G65" s="43" t="s">
        <v>358</v>
      </c>
      <c r="H65" s="43" t="s">
        <v>357</v>
      </c>
      <c r="I65" s="43" t="s">
        <v>356</v>
      </c>
      <c r="J65" s="43" t="s">
        <v>351</v>
      </c>
      <c r="K65" s="43" t="s">
        <v>365</v>
      </c>
      <c r="L65" s="43" t="s">
        <v>274</v>
      </c>
      <c r="M65" s="43" t="s">
        <v>278</v>
      </c>
      <c r="N65" s="43" t="s">
        <v>277</v>
      </c>
      <c r="O65" s="43" t="s">
        <v>276</v>
      </c>
      <c r="P65" s="43" t="s">
        <v>275</v>
      </c>
      <c r="Q65" s="43" t="s">
        <v>271</v>
      </c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23"/>
    </row>
    <row r="66" spans="1:29" ht="19.5" customHeight="1" x14ac:dyDescent="0.25">
      <c r="A66" s="54"/>
      <c r="B66" s="52"/>
      <c r="C66" s="19" t="s">
        <v>1</v>
      </c>
      <c r="D66" s="44">
        <v>33</v>
      </c>
      <c r="E66" s="44">
        <v>8</v>
      </c>
      <c r="F66" s="44">
        <v>38</v>
      </c>
      <c r="G66" s="44">
        <v>6</v>
      </c>
      <c r="H66" s="44">
        <v>9</v>
      </c>
      <c r="I66" s="44">
        <v>26</v>
      </c>
      <c r="J66" s="44">
        <v>18</v>
      </c>
      <c r="K66" s="44">
        <v>18</v>
      </c>
      <c r="L66" s="44">
        <v>20</v>
      </c>
      <c r="M66" s="44">
        <v>27</v>
      </c>
      <c r="N66" s="44">
        <v>34</v>
      </c>
      <c r="O66" s="44">
        <v>14</v>
      </c>
      <c r="P66" s="44">
        <v>6</v>
      </c>
      <c r="Q66" s="44">
        <v>5</v>
      </c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23">
        <f>SUM(D66:AB66)</f>
        <v>262</v>
      </c>
    </row>
    <row r="67" spans="1:29" ht="19.5" customHeight="1" x14ac:dyDescent="0.25">
      <c r="A67" s="54"/>
      <c r="B67" s="52">
        <v>0.66666666666666663</v>
      </c>
      <c r="C67" s="19" t="s">
        <v>6</v>
      </c>
      <c r="D67" s="73" t="s">
        <v>511</v>
      </c>
      <c r="E67" s="73" t="s">
        <v>511</v>
      </c>
      <c r="F67" s="73" t="s">
        <v>511</v>
      </c>
      <c r="G67" s="73" t="s">
        <v>511</v>
      </c>
      <c r="H67" s="73" t="s">
        <v>511</v>
      </c>
      <c r="I67" s="73" t="s">
        <v>511</v>
      </c>
      <c r="J67" s="73" t="s">
        <v>511</v>
      </c>
      <c r="K67" s="73" t="s">
        <v>511</v>
      </c>
      <c r="L67" s="73" t="s">
        <v>511</v>
      </c>
      <c r="M67" s="45"/>
      <c r="N67" s="37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23"/>
    </row>
    <row r="68" spans="1:29" ht="53.25" customHeight="1" x14ac:dyDescent="0.25">
      <c r="A68" s="54"/>
      <c r="B68" s="52"/>
      <c r="C68" s="20" t="s">
        <v>0</v>
      </c>
      <c r="D68" s="43" t="s">
        <v>507</v>
      </c>
      <c r="E68" s="43" t="s">
        <v>500</v>
      </c>
      <c r="F68" s="43" t="s">
        <v>499</v>
      </c>
      <c r="G68" s="43" t="s">
        <v>505</v>
      </c>
      <c r="H68" s="43" t="s">
        <v>504</v>
      </c>
      <c r="I68" s="43" t="s">
        <v>503</v>
      </c>
      <c r="J68" s="43" t="s">
        <v>411</v>
      </c>
      <c r="K68" s="43" t="s">
        <v>410</v>
      </c>
      <c r="L68" s="43" t="s">
        <v>282</v>
      </c>
      <c r="M68" s="26"/>
      <c r="N68" s="26"/>
      <c r="O68" s="26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23"/>
    </row>
    <row r="69" spans="1:29" ht="19.5" customHeight="1" thickBot="1" x14ac:dyDescent="0.3">
      <c r="A69" s="54"/>
      <c r="B69" s="52"/>
      <c r="C69" s="19" t="s">
        <v>1</v>
      </c>
      <c r="D69" s="44">
        <v>24</v>
      </c>
      <c r="E69" s="44">
        <v>36</v>
      </c>
      <c r="F69" s="44">
        <v>36</v>
      </c>
      <c r="G69" s="44">
        <v>35</v>
      </c>
      <c r="H69" s="44">
        <v>40</v>
      </c>
      <c r="I69" s="44">
        <v>40</v>
      </c>
      <c r="J69" s="44">
        <v>9</v>
      </c>
      <c r="K69" s="44">
        <v>16</v>
      </c>
      <c r="L69" s="44">
        <v>26</v>
      </c>
      <c r="M69" s="26"/>
      <c r="N69" s="26"/>
      <c r="O69" s="26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23">
        <f>SUM(D69:AB69)</f>
        <v>262</v>
      </c>
    </row>
    <row r="70" spans="1:29" ht="19.5" customHeight="1" x14ac:dyDescent="0.25">
      <c r="A70" s="67" t="s">
        <v>11</v>
      </c>
      <c r="B70" s="64">
        <v>0.41666666666666669</v>
      </c>
      <c r="C70" s="21" t="s">
        <v>6</v>
      </c>
      <c r="D70" s="71" t="s">
        <v>511</v>
      </c>
      <c r="E70" s="71" t="s">
        <v>511</v>
      </c>
      <c r="F70" s="71" t="s">
        <v>511</v>
      </c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34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22"/>
    </row>
    <row r="71" spans="1:29" ht="47.25" x14ac:dyDescent="0.25">
      <c r="A71" s="68"/>
      <c r="B71" s="52"/>
      <c r="C71" s="20" t="s">
        <v>0</v>
      </c>
      <c r="D71" s="46" t="s">
        <v>263</v>
      </c>
      <c r="E71" s="43" t="s">
        <v>261</v>
      </c>
      <c r="F71" s="43" t="s">
        <v>260</v>
      </c>
      <c r="G71" s="26"/>
      <c r="H71" s="26"/>
      <c r="I71" s="26"/>
      <c r="J71" s="49"/>
      <c r="K71" s="49"/>
      <c r="L71" s="49"/>
      <c r="M71" s="49"/>
      <c r="N71" s="49"/>
      <c r="O71" s="49"/>
      <c r="P71" s="49"/>
      <c r="Q71" s="46"/>
      <c r="R71" s="3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23"/>
    </row>
    <row r="72" spans="1:29" ht="19.5" customHeight="1" x14ac:dyDescent="0.25">
      <c r="A72" s="68"/>
      <c r="B72" s="52"/>
      <c r="C72" s="19" t="s">
        <v>1</v>
      </c>
      <c r="D72" s="42">
        <v>52</v>
      </c>
      <c r="E72" s="44">
        <v>61</v>
      </c>
      <c r="F72" s="44">
        <v>56</v>
      </c>
      <c r="G72" s="26"/>
      <c r="H72" s="26"/>
      <c r="I72" s="26"/>
      <c r="J72" s="42"/>
      <c r="K72" s="42"/>
      <c r="L72" s="42"/>
      <c r="M72" s="42"/>
      <c r="N72" s="42"/>
      <c r="O72" s="42"/>
      <c r="P72" s="42"/>
      <c r="Q72" s="42"/>
      <c r="R72" s="3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23">
        <f>SUM(D72:AB72)</f>
        <v>169</v>
      </c>
    </row>
    <row r="73" spans="1:29" ht="19.5" customHeight="1" x14ac:dyDescent="0.25">
      <c r="A73" s="68"/>
      <c r="B73" s="52">
        <v>0.45833333333333331</v>
      </c>
      <c r="C73" s="19" t="s">
        <v>6</v>
      </c>
      <c r="D73" s="73" t="s">
        <v>511</v>
      </c>
      <c r="E73" s="73" t="s">
        <v>511</v>
      </c>
      <c r="F73" s="73" t="s">
        <v>511</v>
      </c>
      <c r="G73" s="73" t="s">
        <v>511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23"/>
    </row>
    <row r="74" spans="1:29" ht="45.75" customHeight="1" x14ac:dyDescent="0.25">
      <c r="A74" s="68"/>
      <c r="B74" s="52"/>
      <c r="C74" s="20" t="s">
        <v>0</v>
      </c>
      <c r="D74" s="43" t="s">
        <v>259</v>
      </c>
      <c r="E74" s="43" t="s">
        <v>204</v>
      </c>
      <c r="F74" s="43" t="s">
        <v>243</v>
      </c>
      <c r="G74" s="43" t="s">
        <v>126</v>
      </c>
      <c r="H74" s="26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23"/>
    </row>
    <row r="75" spans="1:29" ht="19.5" customHeight="1" x14ac:dyDescent="0.25">
      <c r="A75" s="68"/>
      <c r="B75" s="52"/>
      <c r="C75" s="19" t="s">
        <v>1</v>
      </c>
      <c r="D75" s="44">
        <v>45</v>
      </c>
      <c r="E75" s="44">
        <v>15</v>
      </c>
      <c r="F75" s="44">
        <v>62</v>
      </c>
      <c r="G75" s="44">
        <v>42</v>
      </c>
      <c r="H75" s="26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23">
        <f>SUM(D75:AB75)</f>
        <v>164</v>
      </c>
    </row>
    <row r="76" spans="1:29" ht="19.5" customHeight="1" x14ac:dyDescent="0.25">
      <c r="A76" s="68"/>
      <c r="B76" s="52">
        <v>0.5</v>
      </c>
      <c r="C76" s="19" t="s">
        <v>6</v>
      </c>
      <c r="D76" s="73" t="s">
        <v>511</v>
      </c>
      <c r="E76" s="73" t="s">
        <v>511</v>
      </c>
      <c r="F76" s="73" t="s">
        <v>511</v>
      </c>
      <c r="G76" s="73" t="s">
        <v>511</v>
      </c>
      <c r="H76" s="73" t="s">
        <v>511</v>
      </c>
      <c r="I76" s="73" t="s">
        <v>511</v>
      </c>
      <c r="J76" s="42"/>
      <c r="K76" s="42"/>
      <c r="L76" s="32"/>
      <c r="M76" s="32"/>
      <c r="N76" s="32"/>
      <c r="O76" s="32"/>
      <c r="P76" s="32"/>
      <c r="Q76" s="32"/>
      <c r="R76" s="3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23"/>
    </row>
    <row r="77" spans="1:29" ht="48.75" customHeight="1" x14ac:dyDescent="0.25">
      <c r="A77" s="68"/>
      <c r="B77" s="52"/>
      <c r="C77" s="20" t="s">
        <v>0</v>
      </c>
      <c r="D77" s="43" t="s">
        <v>258</v>
      </c>
      <c r="E77" s="43" t="s">
        <v>458</v>
      </c>
      <c r="F77" s="43" t="s">
        <v>457</v>
      </c>
      <c r="G77" s="43" t="s">
        <v>502</v>
      </c>
      <c r="H77" s="43" t="s">
        <v>236</v>
      </c>
      <c r="I77" s="43" t="s">
        <v>510</v>
      </c>
      <c r="J77" s="26"/>
      <c r="K77" s="26"/>
      <c r="L77" s="32"/>
      <c r="M77" s="32"/>
      <c r="N77" s="32"/>
      <c r="O77" s="32"/>
      <c r="P77" s="32"/>
      <c r="Q77" s="32"/>
      <c r="R77" s="3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23"/>
    </row>
    <row r="78" spans="1:29" ht="19.5" customHeight="1" x14ac:dyDescent="0.25">
      <c r="A78" s="68"/>
      <c r="B78" s="52"/>
      <c r="C78" s="19" t="s">
        <v>1</v>
      </c>
      <c r="D78" s="44">
        <v>56</v>
      </c>
      <c r="E78" s="44">
        <v>5</v>
      </c>
      <c r="F78" s="44">
        <v>4</v>
      </c>
      <c r="G78" s="44">
        <v>55</v>
      </c>
      <c r="H78" s="44">
        <v>37</v>
      </c>
      <c r="I78" s="44">
        <v>10</v>
      </c>
      <c r="J78" s="26"/>
      <c r="K78" s="26"/>
      <c r="L78" s="32"/>
      <c r="M78" s="32"/>
      <c r="N78" s="32"/>
      <c r="O78" s="32"/>
      <c r="P78" s="32"/>
      <c r="Q78" s="32"/>
      <c r="R78" s="32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23">
        <f>SUM(D78:AB78)</f>
        <v>167</v>
      </c>
    </row>
    <row r="79" spans="1:29" ht="19.5" customHeight="1" x14ac:dyDescent="0.25">
      <c r="A79" s="68"/>
      <c r="B79" s="52">
        <v>0.54166666666666663</v>
      </c>
      <c r="C79" s="19" t="s">
        <v>6</v>
      </c>
      <c r="D79" s="73" t="s">
        <v>511</v>
      </c>
      <c r="E79" s="73" t="s">
        <v>511</v>
      </c>
      <c r="F79" s="73" t="s">
        <v>511</v>
      </c>
      <c r="G79" s="73" t="s">
        <v>511</v>
      </c>
      <c r="H79" s="73" t="s">
        <v>511</v>
      </c>
      <c r="I79" s="73" t="s">
        <v>511</v>
      </c>
      <c r="J79" s="73" t="s">
        <v>511</v>
      </c>
      <c r="K79" s="73" t="s">
        <v>511</v>
      </c>
      <c r="L79" s="73" t="s">
        <v>511</v>
      </c>
      <c r="M79" s="32"/>
      <c r="N79" s="32"/>
      <c r="O79" s="32"/>
      <c r="P79" s="32"/>
      <c r="Q79" s="32"/>
      <c r="R79" s="32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23"/>
    </row>
    <row r="80" spans="1:29" ht="54.75" customHeight="1" x14ac:dyDescent="0.25">
      <c r="A80" s="68"/>
      <c r="B80" s="52"/>
      <c r="C80" s="20" t="s">
        <v>0</v>
      </c>
      <c r="D80" s="43" t="s">
        <v>205</v>
      </c>
      <c r="E80" s="43" t="s">
        <v>171</v>
      </c>
      <c r="F80" s="43" t="s">
        <v>509</v>
      </c>
      <c r="G80" s="43" t="s">
        <v>203</v>
      </c>
      <c r="H80" s="43" t="s">
        <v>190</v>
      </c>
      <c r="I80" s="43" t="s">
        <v>449</v>
      </c>
      <c r="J80" s="43" t="s">
        <v>456</v>
      </c>
      <c r="K80" s="43" t="s">
        <v>193</v>
      </c>
      <c r="L80" s="43" t="s">
        <v>219</v>
      </c>
      <c r="M80" s="26"/>
      <c r="N80" s="32"/>
      <c r="O80" s="32"/>
      <c r="P80" s="32"/>
      <c r="Q80" s="32"/>
      <c r="R80" s="32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23"/>
    </row>
    <row r="81" spans="1:29" ht="19.5" customHeight="1" x14ac:dyDescent="0.25">
      <c r="A81" s="68"/>
      <c r="B81" s="52"/>
      <c r="C81" s="19" t="s">
        <v>1</v>
      </c>
      <c r="D81" s="44">
        <v>23</v>
      </c>
      <c r="E81" s="44">
        <v>15</v>
      </c>
      <c r="F81" s="44">
        <v>23</v>
      </c>
      <c r="G81" s="44">
        <v>21</v>
      </c>
      <c r="H81" s="44">
        <v>12</v>
      </c>
      <c r="I81" s="44">
        <v>14</v>
      </c>
      <c r="J81" s="44">
        <v>17</v>
      </c>
      <c r="K81" s="44">
        <v>20</v>
      </c>
      <c r="L81" s="44">
        <v>2</v>
      </c>
      <c r="M81" s="26"/>
      <c r="N81" s="32"/>
      <c r="O81" s="32"/>
      <c r="P81" s="32"/>
      <c r="Q81" s="32"/>
      <c r="R81" s="32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23">
        <f>SUM(D81:AB81)</f>
        <v>147</v>
      </c>
    </row>
    <row r="82" spans="1:29" ht="19.5" customHeight="1" x14ac:dyDescent="0.25">
      <c r="A82" s="68"/>
      <c r="B82" s="52">
        <v>0.58333333333333337</v>
      </c>
      <c r="C82" s="19" t="s">
        <v>6</v>
      </c>
      <c r="D82" s="73" t="s">
        <v>511</v>
      </c>
      <c r="E82" s="73" t="s">
        <v>511</v>
      </c>
      <c r="F82" s="73" t="s">
        <v>511</v>
      </c>
      <c r="G82" s="73" t="s">
        <v>511</v>
      </c>
      <c r="H82" s="73" t="s">
        <v>511</v>
      </c>
      <c r="I82" s="73" t="s">
        <v>511</v>
      </c>
      <c r="J82" s="42"/>
      <c r="K82" s="42"/>
      <c r="L82" s="32"/>
      <c r="M82" s="32"/>
      <c r="N82" s="32"/>
      <c r="O82" s="32"/>
      <c r="P82" s="32"/>
      <c r="Q82" s="32"/>
      <c r="R82" s="32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23"/>
    </row>
    <row r="83" spans="1:29" ht="57" customHeight="1" x14ac:dyDescent="0.25">
      <c r="A83" s="68"/>
      <c r="B83" s="52"/>
      <c r="C83" s="20" t="s">
        <v>0</v>
      </c>
      <c r="D83" s="43" t="s">
        <v>506</v>
      </c>
      <c r="E83" s="43" t="s">
        <v>208</v>
      </c>
      <c r="F83" s="43" t="s">
        <v>36</v>
      </c>
      <c r="G83" s="43" t="s">
        <v>262</v>
      </c>
      <c r="H83" s="43" t="s">
        <v>343</v>
      </c>
      <c r="I83" s="43" t="s">
        <v>302</v>
      </c>
      <c r="J83" s="26"/>
      <c r="K83" s="42"/>
      <c r="L83" s="32"/>
      <c r="M83" s="32"/>
      <c r="N83" s="32"/>
      <c r="O83" s="32"/>
      <c r="P83" s="32"/>
      <c r="Q83" s="32"/>
      <c r="R83" s="32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23"/>
    </row>
    <row r="84" spans="1:29" ht="19.5" customHeight="1" thickBot="1" x14ac:dyDescent="0.3">
      <c r="A84" s="68"/>
      <c r="B84" s="52"/>
      <c r="C84" s="19" t="s">
        <v>1</v>
      </c>
      <c r="D84" s="44">
        <v>44</v>
      </c>
      <c r="E84" s="44">
        <v>30</v>
      </c>
      <c r="F84" s="44">
        <v>8</v>
      </c>
      <c r="G84" s="44">
        <v>59</v>
      </c>
      <c r="H84" s="44">
        <v>16</v>
      </c>
      <c r="I84" s="44">
        <v>6</v>
      </c>
      <c r="J84" s="26"/>
      <c r="K84" s="26"/>
      <c r="L84" s="26"/>
      <c r="M84" s="26"/>
      <c r="N84" s="26"/>
      <c r="O84" s="26"/>
      <c r="P84" s="26"/>
      <c r="Q84" s="26"/>
      <c r="R84" s="32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23">
        <f>SUM(D84:AB84)</f>
        <v>163</v>
      </c>
    </row>
    <row r="85" spans="1:29" ht="15.75" customHeight="1" x14ac:dyDescent="0.25">
      <c r="A85" s="53" t="s">
        <v>14</v>
      </c>
      <c r="B85" s="64">
        <v>0.375</v>
      </c>
      <c r="C85" s="21" t="s">
        <v>6</v>
      </c>
      <c r="D85" s="71" t="s">
        <v>511</v>
      </c>
      <c r="E85" s="71" t="s">
        <v>511</v>
      </c>
      <c r="F85" s="71" t="s">
        <v>511</v>
      </c>
      <c r="G85" s="71" t="s">
        <v>511</v>
      </c>
      <c r="H85" s="71" t="s">
        <v>511</v>
      </c>
      <c r="I85" s="71" t="s">
        <v>511</v>
      </c>
      <c r="J85" s="71" t="s">
        <v>511</v>
      </c>
      <c r="K85" s="71" t="s">
        <v>511</v>
      </c>
      <c r="L85" s="71" t="s">
        <v>511</v>
      </c>
      <c r="M85" s="51"/>
      <c r="N85" s="34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22"/>
    </row>
    <row r="86" spans="1:29" ht="58.5" customHeight="1" x14ac:dyDescent="0.25">
      <c r="A86" s="54"/>
      <c r="B86" s="52"/>
      <c r="C86" s="20" t="s">
        <v>0</v>
      </c>
      <c r="D86" s="43" t="s">
        <v>388</v>
      </c>
      <c r="E86" s="43" t="s">
        <v>387</v>
      </c>
      <c r="F86" s="43" t="s">
        <v>386</v>
      </c>
      <c r="G86" s="43" t="s">
        <v>409</v>
      </c>
      <c r="H86" s="43" t="s">
        <v>406</v>
      </c>
      <c r="I86" s="43" t="s">
        <v>407</v>
      </c>
      <c r="J86" s="43" t="s">
        <v>438</v>
      </c>
      <c r="K86" s="43" t="s">
        <v>437</v>
      </c>
      <c r="L86" s="43" t="s">
        <v>436</v>
      </c>
      <c r="M86" s="26"/>
      <c r="N86" s="26"/>
      <c r="O86" s="26"/>
      <c r="P86" s="26"/>
      <c r="Q86" s="26"/>
      <c r="R86" s="26"/>
      <c r="S86" s="26"/>
      <c r="T86" s="37"/>
      <c r="U86" s="37"/>
      <c r="V86" s="37"/>
      <c r="W86" s="41"/>
      <c r="X86" s="41"/>
      <c r="Y86" s="41"/>
      <c r="Z86" s="41"/>
      <c r="AA86" s="41"/>
      <c r="AB86" s="41"/>
      <c r="AC86" s="23"/>
    </row>
    <row r="87" spans="1:29" x14ac:dyDescent="0.25">
      <c r="A87" s="54"/>
      <c r="B87" s="52"/>
      <c r="C87" s="19" t="s">
        <v>1</v>
      </c>
      <c r="D87" s="44">
        <v>18</v>
      </c>
      <c r="E87" s="44">
        <v>16</v>
      </c>
      <c r="F87" s="44">
        <v>23</v>
      </c>
      <c r="G87" s="44">
        <v>17</v>
      </c>
      <c r="H87" s="44">
        <v>10</v>
      </c>
      <c r="I87" s="44">
        <v>28</v>
      </c>
      <c r="J87" s="44">
        <v>15</v>
      </c>
      <c r="K87" s="44">
        <v>14</v>
      </c>
      <c r="L87" s="44">
        <v>12</v>
      </c>
      <c r="M87" s="26"/>
      <c r="N87" s="26"/>
      <c r="O87" s="26"/>
      <c r="P87" s="26"/>
      <c r="Q87" s="26"/>
      <c r="R87" s="26"/>
      <c r="S87" s="26"/>
      <c r="T87" s="37"/>
      <c r="U87" s="37"/>
      <c r="V87" s="37"/>
      <c r="W87" s="41"/>
      <c r="X87" s="41"/>
      <c r="Y87" s="41"/>
      <c r="Z87" s="41"/>
      <c r="AA87" s="41"/>
      <c r="AB87" s="41"/>
      <c r="AC87" s="23">
        <f>SUM(D87:AB87)</f>
        <v>153</v>
      </c>
    </row>
    <row r="88" spans="1:29" ht="19.5" customHeight="1" x14ac:dyDescent="0.25">
      <c r="A88" s="54"/>
      <c r="B88" s="52">
        <v>0.41666666666666669</v>
      </c>
      <c r="C88" s="19" t="s">
        <v>6</v>
      </c>
      <c r="D88" s="73" t="s">
        <v>511</v>
      </c>
      <c r="E88" s="73" t="s">
        <v>511</v>
      </c>
      <c r="F88" s="73" t="s">
        <v>511</v>
      </c>
      <c r="G88" s="73" t="s">
        <v>511</v>
      </c>
      <c r="H88" s="73" t="s">
        <v>511</v>
      </c>
      <c r="I88" s="73" t="s">
        <v>511</v>
      </c>
      <c r="J88" s="73" t="s">
        <v>511</v>
      </c>
      <c r="K88" s="73" t="s">
        <v>511</v>
      </c>
      <c r="L88" s="73" t="s">
        <v>511</v>
      </c>
      <c r="M88" s="73" t="s">
        <v>511</v>
      </c>
      <c r="N88" s="73" t="s">
        <v>511</v>
      </c>
      <c r="O88" s="73" t="s">
        <v>511</v>
      </c>
      <c r="P88" s="73" t="s">
        <v>511</v>
      </c>
      <c r="Q88" s="73" t="s">
        <v>511</v>
      </c>
      <c r="R88" s="73" t="s">
        <v>511</v>
      </c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23"/>
    </row>
    <row r="89" spans="1:29" ht="47.25" x14ac:dyDescent="0.25">
      <c r="A89" s="54"/>
      <c r="B89" s="52"/>
      <c r="C89" s="20" t="s">
        <v>0</v>
      </c>
      <c r="D89" s="43" t="s">
        <v>385</v>
      </c>
      <c r="E89" s="43" t="s">
        <v>384</v>
      </c>
      <c r="F89" s="43" t="s">
        <v>383</v>
      </c>
      <c r="G89" s="43" t="s">
        <v>382</v>
      </c>
      <c r="H89" s="43" t="s">
        <v>400</v>
      </c>
      <c r="I89" s="43" t="s">
        <v>399</v>
      </c>
      <c r="J89" s="43" t="s">
        <v>398</v>
      </c>
      <c r="K89" s="43" t="s">
        <v>397</v>
      </c>
      <c r="L89" s="43" t="s">
        <v>396</v>
      </c>
      <c r="M89" s="43" t="s">
        <v>395</v>
      </c>
      <c r="N89" s="43" t="s">
        <v>394</v>
      </c>
      <c r="O89" s="43" t="s">
        <v>159</v>
      </c>
      <c r="P89" s="43" t="s">
        <v>392</v>
      </c>
      <c r="Q89" s="43" t="s">
        <v>405</v>
      </c>
      <c r="R89" s="43" t="s">
        <v>404</v>
      </c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23"/>
    </row>
    <row r="90" spans="1:29" ht="19.5" customHeight="1" x14ac:dyDescent="0.25">
      <c r="A90" s="54"/>
      <c r="B90" s="52"/>
      <c r="C90" s="19" t="s">
        <v>1</v>
      </c>
      <c r="D90" s="44">
        <v>6</v>
      </c>
      <c r="E90" s="44">
        <v>28</v>
      </c>
      <c r="F90" s="44">
        <v>9</v>
      </c>
      <c r="G90" s="44">
        <v>23</v>
      </c>
      <c r="H90" s="44">
        <v>27</v>
      </c>
      <c r="I90" s="44">
        <v>34</v>
      </c>
      <c r="J90" s="44">
        <v>13</v>
      </c>
      <c r="K90" s="44">
        <v>6</v>
      </c>
      <c r="L90" s="44">
        <v>17</v>
      </c>
      <c r="M90" s="44">
        <v>10</v>
      </c>
      <c r="N90" s="44">
        <v>23</v>
      </c>
      <c r="O90" s="44">
        <v>20</v>
      </c>
      <c r="P90" s="44">
        <v>19</v>
      </c>
      <c r="Q90" s="44">
        <v>24</v>
      </c>
      <c r="R90" s="44">
        <v>16</v>
      </c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23">
        <f>SUM(D90:AB90)</f>
        <v>275</v>
      </c>
    </row>
    <row r="91" spans="1:29" ht="19.5" customHeight="1" x14ac:dyDescent="0.25">
      <c r="A91" s="54"/>
      <c r="B91" s="52">
        <v>0.45833333333333331</v>
      </c>
      <c r="C91" s="19" t="s">
        <v>6</v>
      </c>
      <c r="D91" s="73" t="s">
        <v>511</v>
      </c>
      <c r="E91" s="73" t="s">
        <v>511</v>
      </c>
      <c r="F91" s="73" t="s">
        <v>511</v>
      </c>
      <c r="G91" s="73" t="s">
        <v>511</v>
      </c>
      <c r="H91" s="73" t="s">
        <v>511</v>
      </c>
      <c r="I91" s="73" t="s">
        <v>511</v>
      </c>
      <c r="J91" s="73" t="s">
        <v>511</v>
      </c>
      <c r="K91" s="73" t="s">
        <v>511</v>
      </c>
      <c r="L91" s="73" t="s">
        <v>511</v>
      </c>
      <c r="M91" s="73" t="s">
        <v>511</v>
      </c>
      <c r="N91" s="73" t="s">
        <v>511</v>
      </c>
      <c r="O91" s="73" t="s">
        <v>511</v>
      </c>
      <c r="P91" s="73" t="s">
        <v>511</v>
      </c>
      <c r="Q91" s="73" t="s">
        <v>511</v>
      </c>
      <c r="R91" s="73" t="s">
        <v>511</v>
      </c>
      <c r="S91" s="73" t="s">
        <v>511</v>
      </c>
      <c r="T91" s="32"/>
      <c r="U91" s="32"/>
      <c r="V91" s="38"/>
      <c r="W91" s="38"/>
      <c r="X91" s="38"/>
      <c r="Y91" s="38"/>
      <c r="Z91" s="38"/>
      <c r="AA91" s="38"/>
      <c r="AB91" s="38"/>
      <c r="AC91" s="23"/>
    </row>
    <row r="92" spans="1:29" ht="63" x14ac:dyDescent="0.25">
      <c r="A92" s="54"/>
      <c r="B92" s="52"/>
      <c r="C92" s="20" t="s">
        <v>0</v>
      </c>
      <c r="D92" s="43" t="s">
        <v>422</v>
      </c>
      <c r="E92" s="43" t="s">
        <v>421</v>
      </c>
      <c r="F92" s="43" t="s">
        <v>420</v>
      </c>
      <c r="G92" s="43" t="s">
        <v>419</v>
      </c>
      <c r="H92" s="43" t="s">
        <v>418</v>
      </c>
      <c r="I92" s="43" t="s">
        <v>417</v>
      </c>
      <c r="J92" s="43" t="s">
        <v>416</v>
      </c>
      <c r="K92" s="43" t="s">
        <v>306</v>
      </c>
      <c r="L92" s="43" t="s">
        <v>414</v>
      </c>
      <c r="M92" s="43" t="s">
        <v>413</v>
      </c>
      <c r="N92" s="43" t="s">
        <v>412</v>
      </c>
      <c r="O92" s="43" t="s">
        <v>480</v>
      </c>
      <c r="P92" s="43" t="s">
        <v>424</v>
      </c>
      <c r="Q92" s="43" t="s">
        <v>158</v>
      </c>
      <c r="R92" s="43" t="s">
        <v>401</v>
      </c>
      <c r="S92" s="43" t="s">
        <v>429</v>
      </c>
      <c r="T92" s="26"/>
      <c r="U92" s="37"/>
      <c r="V92" s="38"/>
      <c r="W92" s="38"/>
      <c r="X92" s="38"/>
      <c r="Y92" s="38"/>
      <c r="Z92" s="38"/>
      <c r="AA92" s="38"/>
      <c r="AB92" s="38"/>
      <c r="AC92" s="23"/>
    </row>
    <row r="93" spans="1:29" ht="19.5" customHeight="1" x14ac:dyDescent="0.25">
      <c r="A93" s="54"/>
      <c r="B93" s="52"/>
      <c r="C93" s="19" t="s">
        <v>1</v>
      </c>
      <c r="D93" s="44">
        <v>17</v>
      </c>
      <c r="E93" s="44">
        <v>16</v>
      </c>
      <c r="F93" s="44">
        <v>19</v>
      </c>
      <c r="G93" s="44">
        <v>11</v>
      </c>
      <c r="H93" s="44">
        <v>24</v>
      </c>
      <c r="I93" s="44">
        <v>20</v>
      </c>
      <c r="J93" s="44">
        <v>20</v>
      </c>
      <c r="K93" s="44">
        <v>10</v>
      </c>
      <c r="L93" s="44">
        <v>20</v>
      </c>
      <c r="M93" s="44">
        <v>23</v>
      </c>
      <c r="N93" s="44">
        <v>11</v>
      </c>
      <c r="O93" s="44">
        <v>5</v>
      </c>
      <c r="P93" s="44">
        <v>18</v>
      </c>
      <c r="Q93" s="44">
        <v>31</v>
      </c>
      <c r="R93" s="44">
        <v>16</v>
      </c>
      <c r="S93" s="44">
        <v>7</v>
      </c>
      <c r="T93" s="26"/>
      <c r="U93" s="37"/>
      <c r="V93" s="38"/>
      <c r="W93" s="38"/>
      <c r="X93" s="38"/>
      <c r="Y93" s="38"/>
      <c r="Z93" s="38"/>
      <c r="AA93" s="38"/>
      <c r="AB93" s="38"/>
      <c r="AC93" s="23">
        <f>SUM(D93:AB93)</f>
        <v>268</v>
      </c>
    </row>
    <row r="94" spans="1:29" ht="19.5" customHeight="1" x14ac:dyDescent="0.25">
      <c r="A94" s="54"/>
      <c r="B94" s="52">
        <v>0.5</v>
      </c>
      <c r="C94" s="19" t="s">
        <v>6</v>
      </c>
      <c r="D94" s="73" t="s">
        <v>511</v>
      </c>
      <c r="E94" s="73" t="s">
        <v>511</v>
      </c>
      <c r="F94" s="73" t="s">
        <v>511</v>
      </c>
      <c r="G94" s="73" t="s">
        <v>511</v>
      </c>
      <c r="H94" s="73" t="s">
        <v>511</v>
      </c>
      <c r="I94" s="73" t="s">
        <v>511</v>
      </c>
      <c r="J94" s="73" t="s">
        <v>511</v>
      </c>
      <c r="K94" s="73" t="s">
        <v>511</v>
      </c>
      <c r="L94" s="73" t="s">
        <v>511</v>
      </c>
      <c r="M94" s="73" t="s">
        <v>511</v>
      </c>
      <c r="N94" s="73" t="s">
        <v>511</v>
      </c>
      <c r="O94" s="73" t="s">
        <v>511</v>
      </c>
      <c r="P94" s="73" t="s">
        <v>511</v>
      </c>
      <c r="Q94" s="73" t="s">
        <v>511</v>
      </c>
      <c r="R94" s="73" t="s">
        <v>511</v>
      </c>
      <c r="S94" s="73" t="s">
        <v>511</v>
      </c>
      <c r="T94" s="73" t="s">
        <v>511</v>
      </c>
      <c r="U94" s="73" t="s">
        <v>511</v>
      </c>
      <c r="V94" s="73" t="s">
        <v>511</v>
      </c>
      <c r="W94" s="73" t="s">
        <v>511</v>
      </c>
      <c r="X94" s="32"/>
      <c r="Y94" s="38"/>
      <c r="Z94" s="38"/>
      <c r="AA94" s="38"/>
      <c r="AB94" s="38"/>
      <c r="AC94" s="23"/>
    </row>
    <row r="95" spans="1:29" ht="94.5" x14ac:dyDescent="0.25">
      <c r="A95" s="54"/>
      <c r="B95" s="52"/>
      <c r="C95" s="20" t="s">
        <v>0</v>
      </c>
      <c r="D95" s="43" t="s">
        <v>431</v>
      </c>
      <c r="E95" s="43" t="s">
        <v>430</v>
      </c>
      <c r="F95" s="43" t="s">
        <v>452</v>
      </c>
      <c r="G95" s="43" t="s">
        <v>393</v>
      </c>
      <c r="H95" s="43" t="s">
        <v>408</v>
      </c>
      <c r="I95" s="43" t="s">
        <v>432</v>
      </c>
      <c r="J95" s="43" t="s">
        <v>340</v>
      </c>
      <c r="K95" s="43" t="s">
        <v>339</v>
      </c>
      <c r="L95" s="43" t="s">
        <v>428</v>
      </c>
      <c r="M95" s="43" t="s">
        <v>440</v>
      </c>
      <c r="N95" s="43" t="s">
        <v>439</v>
      </c>
      <c r="O95" s="43" t="s">
        <v>441</v>
      </c>
      <c r="P95" s="43" t="s">
        <v>445</v>
      </c>
      <c r="Q95" s="43" t="s">
        <v>444</v>
      </c>
      <c r="R95" s="43" t="s">
        <v>443</v>
      </c>
      <c r="S95" s="43" t="s">
        <v>442</v>
      </c>
      <c r="T95" s="43" t="s">
        <v>423</v>
      </c>
      <c r="U95" s="43" t="s">
        <v>390</v>
      </c>
      <c r="V95" s="43" t="s">
        <v>389</v>
      </c>
      <c r="W95" s="43" t="s">
        <v>426</v>
      </c>
      <c r="X95" s="26"/>
      <c r="Y95" s="26"/>
      <c r="Z95" s="26"/>
      <c r="AA95" s="26"/>
      <c r="AB95" s="38"/>
      <c r="AC95" s="23"/>
    </row>
    <row r="96" spans="1:29" ht="19.5" customHeight="1" x14ac:dyDescent="0.25">
      <c r="A96" s="54"/>
      <c r="B96" s="52"/>
      <c r="C96" s="19" t="s">
        <v>1</v>
      </c>
      <c r="D96" s="44">
        <v>7</v>
      </c>
      <c r="E96" s="44">
        <v>10</v>
      </c>
      <c r="F96" s="44">
        <v>11</v>
      </c>
      <c r="G96" s="44">
        <v>5</v>
      </c>
      <c r="H96" s="44">
        <v>9</v>
      </c>
      <c r="I96" s="44">
        <v>5</v>
      </c>
      <c r="J96" s="44">
        <v>22</v>
      </c>
      <c r="K96" s="44">
        <v>22</v>
      </c>
      <c r="L96" s="44">
        <v>16</v>
      </c>
      <c r="M96" s="44">
        <v>13</v>
      </c>
      <c r="N96" s="44">
        <v>12</v>
      </c>
      <c r="O96" s="44">
        <v>11</v>
      </c>
      <c r="P96" s="44">
        <v>17</v>
      </c>
      <c r="Q96" s="44">
        <v>15</v>
      </c>
      <c r="R96" s="44">
        <v>18</v>
      </c>
      <c r="S96" s="44">
        <v>15</v>
      </c>
      <c r="T96" s="44">
        <v>3</v>
      </c>
      <c r="U96" s="44">
        <v>12</v>
      </c>
      <c r="V96" s="44">
        <v>26</v>
      </c>
      <c r="W96" s="44">
        <v>15</v>
      </c>
      <c r="X96" s="26"/>
      <c r="Y96" s="26"/>
      <c r="Z96" s="26"/>
      <c r="AA96" s="26"/>
      <c r="AB96" s="38"/>
      <c r="AC96" s="23">
        <f>SUM(D96:AB96)</f>
        <v>264</v>
      </c>
    </row>
    <row r="97" spans="1:29" ht="19.5" customHeight="1" x14ac:dyDescent="0.25">
      <c r="A97" s="54"/>
      <c r="B97" s="52">
        <v>0.54166666666666663</v>
      </c>
      <c r="C97" s="19" t="s">
        <v>6</v>
      </c>
      <c r="D97" s="73" t="s">
        <v>511</v>
      </c>
      <c r="E97" s="73" t="s">
        <v>511</v>
      </c>
      <c r="F97" s="73" t="s">
        <v>511</v>
      </c>
      <c r="G97" s="73" t="s">
        <v>511</v>
      </c>
      <c r="H97" s="73" t="s">
        <v>511</v>
      </c>
      <c r="I97" s="73" t="s">
        <v>511</v>
      </c>
      <c r="J97" s="73" t="s">
        <v>511</v>
      </c>
      <c r="K97" s="73" t="s">
        <v>511</v>
      </c>
      <c r="L97" s="73" t="s">
        <v>511</v>
      </c>
      <c r="M97" s="73" t="s">
        <v>511</v>
      </c>
      <c r="N97" s="73" t="s">
        <v>511</v>
      </c>
      <c r="O97" s="73" t="s">
        <v>511</v>
      </c>
      <c r="P97" s="73" t="s">
        <v>511</v>
      </c>
      <c r="Q97" s="73" t="s">
        <v>511</v>
      </c>
      <c r="R97" s="73" t="s">
        <v>511</v>
      </c>
      <c r="S97" s="73" t="s">
        <v>511</v>
      </c>
      <c r="T97" s="73" t="s">
        <v>511</v>
      </c>
      <c r="U97" s="32"/>
      <c r="V97" s="32"/>
      <c r="W97" s="32"/>
      <c r="X97" s="32"/>
      <c r="Y97" s="38"/>
      <c r="Z97" s="38"/>
      <c r="AA97" s="38"/>
      <c r="AB97" s="38"/>
      <c r="AC97" s="23"/>
    </row>
    <row r="98" spans="1:29" ht="110.25" x14ac:dyDescent="0.25">
      <c r="A98" s="54"/>
      <c r="B98" s="52"/>
      <c r="C98" s="20" t="s">
        <v>0</v>
      </c>
      <c r="D98" s="43" t="s">
        <v>459</v>
      </c>
      <c r="E98" s="43" t="s">
        <v>79</v>
      </c>
      <c r="F98" s="43" t="s">
        <v>78</v>
      </c>
      <c r="G98" s="43" t="s">
        <v>320</v>
      </c>
      <c r="H98" s="43" t="s">
        <v>455</v>
      </c>
      <c r="I98" s="43" t="s">
        <v>454</v>
      </c>
      <c r="J98" s="43" t="s">
        <v>359</v>
      </c>
      <c r="K98" s="43" t="s">
        <v>462</v>
      </c>
      <c r="L98" s="43" t="s">
        <v>461</v>
      </c>
      <c r="M98" s="43" t="s">
        <v>463</v>
      </c>
      <c r="N98" s="43" t="s">
        <v>465</v>
      </c>
      <c r="O98" s="43" t="s">
        <v>464</v>
      </c>
      <c r="P98" s="43" t="s">
        <v>466</v>
      </c>
      <c r="Q98" s="43" t="s">
        <v>472</v>
      </c>
      <c r="R98" s="43" t="s">
        <v>453</v>
      </c>
      <c r="S98" s="43" t="s">
        <v>448</v>
      </c>
      <c r="T98" s="43" t="s">
        <v>391</v>
      </c>
      <c r="U98" s="26"/>
      <c r="V98" s="26"/>
      <c r="W98" s="26"/>
      <c r="X98" s="26"/>
      <c r="Y98" s="26"/>
      <c r="Z98" s="38"/>
      <c r="AA98" s="38"/>
      <c r="AB98" s="38"/>
      <c r="AC98" s="23"/>
    </row>
    <row r="99" spans="1:29" ht="19.5" customHeight="1" x14ac:dyDescent="0.25">
      <c r="A99" s="54"/>
      <c r="B99" s="52"/>
      <c r="C99" s="19" t="s">
        <v>1</v>
      </c>
      <c r="D99" s="44">
        <v>2</v>
      </c>
      <c r="E99" s="44">
        <v>17</v>
      </c>
      <c r="F99" s="44">
        <v>18</v>
      </c>
      <c r="G99" s="44">
        <v>20</v>
      </c>
      <c r="H99" s="44">
        <v>10</v>
      </c>
      <c r="I99" s="44">
        <v>6</v>
      </c>
      <c r="J99" s="44">
        <v>37</v>
      </c>
      <c r="K99" s="44">
        <v>13</v>
      </c>
      <c r="L99" s="44">
        <v>16</v>
      </c>
      <c r="M99" s="44">
        <v>21</v>
      </c>
      <c r="N99" s="44">
        <v>16</v>
      </c>
      <c r="O99" s="44">
        <v>14</v>
      </c>
      <c r="P99" s="44">
        <v>21</v>
      </c>
      <c r="Q99" s="44">
        <v>17</v>
      </c>
      <c r="R99" s="44">
        <v>13</v>
      </c>
      <c r="S99" s="44">
        <v>12</v>
      </c>
      <c r="T99" s="44">
        <v>7</v>
      </c>
      <c r="U99" s="26"/>
      <c r="V99" s="26"/>
      <c r="W99" s="26"/>
      <c r="X99" s="26"/>
      <c r="Y99" s="26"/>
      <c r="Z99" s="38"/>
      <c r="AA99" s="38"/>
      <c r="AB99" s="38"/>
      <c r="AC99" s="23">
        <f>SUM(D99:AB99)</f>
        <v>260</v>
      </c>
    </row>
    <row r="100" spans="1:29" ht="19.5" customHeight="1" x14ac:dyDescent="0.25">
      <c r="A100" s="54"/>
      <c r="B100" s="52">
        <v>0.58333333333333337</v>
      </c>
      <c r="C100" s="19" t="s">
        <v>6</v>
      </c>
      <c r="D100" s="73" t="s">
        <v>511</v>
      </c>
      <c r="E100" s="73" t="s">
        <v>511</v>
      </c>
      <c r="F100" s="73" t="s">
        <v>511</v>
      </c>
      <c r="G100" s="73" t="s">
        <v>511</v>
      </c>
      <c r="H100" s="73" t="s">
        <v>511</v>
      </c>
      <c r="I100" s="73" t="s">
        <v>511</v>
      </c>
      <c r="J100" s="73" t="s">
        <v>511</v>
      </c>
      <c r="K100" s="73" t="s">
        <v>511</v>
      </c>
      <c r="L100" s="73" t="s">
        <v>511</v>
      </c>
      <c r="M100" s="73" t="s">
        <v>511</v>
      </c>
      <c r="N100" s="73" t="s">
        <v>511</v>
      </c>
      <c r="O100" s="73" t="s">
        <v>511</v>
      </c>
      <c r="P100" s="73" t="s">
        <v>511</v>
      </c>
      <c r="Q100" s="73" t="s">
        <v>511</v>
      </c>
      <c r="R100" s="73" t="s">
        <v>511</v>
      </c>
      <c r="S100" s="73" t="s">
        <v>511</v>
      </c>
      <c r="T100" s="73" t="s">
        <v>511</v>
      </c>
      <c r="U100" s="73" t="s">
        <v>511</v>
      </c>
      <c r="V100" s="73" t="s">
        <v>511</v>
      </c>
      <c r="W100" s="73" t="s">
        <v>511</v>
      </c>
      <c r="X100" s="73" t="s">
        <v>511</v>
      </c>
      <c r="Y100" s="73" t="s">
        <v>511</v>
      </c>
      <c r="Z100" s="38"/>
      <c r="AA100" s="38"/>
      <c r="AB100" s="38"/>
      <c r="AC100" s="23"/>
    </row>
    <row r="101" spans="1:29" ht="61.5" customHeight="1" x14ac:dyDescent="0.25">
      <c r="A101" s="54"/>
      <c r="B101" s="52"/>
      <c r="C101" s="20" t="s">
        <v>0</v>
      </c>
      <c r="D101" s="43" t="s">
        <v>478</v>
      </c>
      <c r="E101" s="43" t="s">
        <v>477</v>
      </c>
      <c r="F101" s="43" t="s">
        <v>476</v>
      </c>
      <c r="G101" s="43" t="s">
        <v>475</v>
      </c>
      <c r="H101" s="43" t="s">
        <v>482</v>
      </c>
      <c r="I101" s="43" t="s">
        <v>481</v>
      </c>
      <c r="J101" s="43" t="s">
        <v>425</v>
      </c>
      <c r="K101" s="43" t="s">
        <v>479</v>
      </c>
      <c r="L101" s="43" t="s">
        <v>188</v>
      </c>
      <c r="M101" s="43" t="s">
        <v>90</v>
      </c>
      <c r="N101" s="43" t="s">
        <v>94</v>
      </c>
      <c r="O101" s="43" t="s">
        <v>468</v>
      </c>
      <c r="P101" s="43" t="s">
        <v>467</v>
      </c>
      <c r="Q101" s="43" t="s">
        <v>473</v>
      </c>
      <c r="R101" s="43" t="s">
        <v>471</v>
      </c>
      <c r="S101" s="43" t="s">
        <v>470</v>
      </c>
      <c r="T101" s="43" t="s">
        <v>469</v>
      </c>
      <c r="U101" s="43" t="s">
        <v>450</v>
      </c>
      <c r="V101" s="43" t="s">
        <v>451</v>
      </c>
      <c r="W101" s="43" t="s">
        <v>474</v>
      </c>
      <c r="X101" s="43" t="s">
        <v>447</v>
      </c>
      <c r="Y101" s="43" t="s">
        <v>446</v>
      </c>
      <c r="Z101" s="32"/>
      <c r="AA101" s="32"/>
      <c r="AB101" s="32"/>
      <c r="AC101" s="23"/>
    </row>
    <row r="102" spans="1:29" ht="19.5" customHeight="1" thickBot="1" x14ac:dyDescent="0.3">
      <c r="A102" s="55"/>
      <c r="B102" s="56"/>
      <c r="C102" s="24" t="s">
        <v>1</v>
      </c>
      <c r="D102" s="50">
        <v>16</v>
      </c>
      <c r="E102" s="50">
        <v>13</v>
      </c>
      <c r="F102" s="50">
        <v>14</v>
      </c>
      <c r="G102" s="50">
        <v>13</v>
      </c>
      <c r="H102" s="50">
        <v>5</v>
      </c>
      <c r="I102" s="50">
        <v>18</v>
      </c>
      <c r="J102" s="50">
        <v>6</v>
      </c>
      <c r="K102" s="50">
        <v>5</v>
      </c>
      <c r="L102" s="50">
        <v>16</v>
      </c>
      <c r="M102" s="50">
        <v>30</v>
      </c>
      <c r="N102" s="50">
        <v>31</v>
      </c>
      <c r="O102" s="50">
        <v>3</v>
      </c>
      <c r="P102" s="50">
        <v>13</v>
      </c>
      <c r="Q102" s="50">
        <v>10</v>
      </c>
      <c r="R102" s="50">
        <v>14</v>
      </c>
      <c r="S102" s="50">
        <v>14</v>
      </c>
      <c r="T102" s="50">
        <v>2</v>
      </c>
      <c r="U102" s="50">
        <v>9</v>
      </c>
      <c r="V102" s="50">
        <v>7</v>
      </c>
      <c r="W102" s="50">
        <v>2</v>
      </c>
      <c r="X102" s="50">
        <v>14</v>
      </c>
      <c r="Y102" s="50">
        <v>8</v>
      </c>
      <c r="Z102" s="33"/>
      <c r="AA102" s="33"/>
      <c r="AB102" s="33"/>
      <c r="AC102" s="25">
        <f>SUM(D102:AB102)</f>
        <v>263</v>
      </c>
    </row>
    <row r="103" spans="1:29" ht="15.75" customHeight="1" x14ac:dyDescent="0.25">
      <c r="A103" s="53" t="s">
        <v>12</v>
      </c>
      <c r="B103" s="64">
        <v>0.375</v>
      </c>
      <c r="C103" s="21" t="s">
        <v>6</v>
      </c>
      <c r="D103" s="71" t="s">
        <v>511</v>
      </c>
      <c r="E103" s="71" t="s">
        <v>511</v>
      </c>
      <c r="F103" s="71" t="s">
        <v>511</v>
      </c>
      <c r="G103" s="51"/>
      <c r="H103" s="51"/>
      <c r="I103" s="51"/>
      <c r="J103" s="51"/>
      <c r="K103" s="51"/>
      <c r="L103" s="51"/>
      <c r="M103" s="51"/>
      <c r="N103" s="51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22"/>
    </row>
    <row r="104" spans="1:29" ht="58.5" customHeight="1" x14ac:dyDescent="0.25">
      <c r="A104" s="54"/>
      <c r="B104" s="52"/>
      <c r="C104" s="20" t="s">
        <v>0</v>
      </c>
      <c r="D104" s="43" t="s">
        <v>484</v>
      </c>
      <c r="E104" s="43" t="s">
        <v>483</v>
      </c>
      <c r="F104" s="43" t="s">
        <v>25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41"/>
      <c r="V104" s="41"/>
      <c r="W104" s="41"/>
      <c r="X104" s="41"/>
      <c r="Y104" s="41"/>
      <c r="Z104" s="41"/>
      <c r="AA104" s="41"/>
      <c r="AB104" s="41"/>
      <c r="AC104" s="23"/>
    </row>
    <row r="105" spans="1:29" x14ac:dyDescent="0.25">
      <c r="A105" s="54"/>
      <c r="B105" s="52"/>
      <c r="C105" s="19" t="s">
        <v>1</v>
      </c>
      <c r="D105" s="44">
        <v>28</v>
      </c>
      <c r="E105" s="44">
        <v>34</v>
      </c>
      <c r="F105" s="44">
        <v>17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41"/>
      <c r="V105" s="41"/>
      <c r="W105" s="41"/>
      <c r="X105" s="41"/>
      <c r="Y105" s="41"/>
      <c r="Z105" s="41"/>
      <c r="AA105" s="41"/>
      <c r="AB105" s="41"/>
      <c r="AC105" s="23">
        <f>SUM(D105:AB105)</f>
        <v>79</v>
      </c>
    </row>
    <row r="106" spans="1:29" ht="19.5" customHeight="1" x14ac:dyDescent="0.25">
      <c r="A106" s="54"/>
      <c r="B106" s="52">
        <v>0.41666666666666669</v>
      </c>
      <c r="C106" s="19" t="s">
        <v>6</v>
      </c>
      <c r="D106" s="73" t="s">
        <v>511</v>
      </c>
      <c r="E106" s="73" t="s">
        <v>511</v>
      </c>
      <c r="F106" s="73" t="s">
        <v>511</v>
      </c>
      <c r="G106" s="73" t="s">
        <v>511</v>
      </c>
      <c r="H106" s="73" t="s">
        <v>511</v>
      </c>
      <c r="I106" s="73" t="s">
        <v>511</v>
      </c>
      <c r="J106" s="73" t="s">
        <v>511</v>
      </c>
      <c r="K106" s="73" t="s">
        <v>511</v>
      </c>
      <c r="L106" s="73" t="s">
        <v>511</v>
      </c>
      <c r="M106" s="73" t="s">
        <v>511</v>
      </c>
      <c r="N106" s="73" t="s">
        <v>511</v>
      </c>
      <c r="O106" s="73" t="s">
        <v>511</v>
      </c>
      <c r="P106" s="73" t="s">
        <v>511</v>
      </c>
      <c r="Q106" s="45"/>
      <c r="R106" s="45"/>
      <c r="S106" s="32"/>
      <c r="T106" s="32"/>
      <c r="U106" s="32"/>
      <c r="V106" s="32"/>
      <c r="W106" s="32"/>
      <c r="X106" s="32"/>
      <c r="Y106" s="32"/>
      <c r="Z106" s="38"/>
      <c r="AA106" s="38"/>
      <c r="AB106" s="38"/>
      <c r="AC106" s="23"/>
    </row>
    <row r="107" spans="1:29" ht="63" x14ac:dyDescent="0.25">
      <c r="A107" s="54"/>
      <c r="B107" s="52"/>
      <c r="C107" s="20" t="s">
        <v>0</v>
      </c>
      <c r="D107" s="69" t="s">
        <v>496</v>
      </c>
      <c r="E107" s="69" t="s">
        <v>495</v>
      </c>
      <c r="F107" s="69" t="s">
        <v>381</v>
      </c>
      <c r="G107" s="69" t="s">
        <v>380</v>
      </c>
      <c r="H107" s="69" t="s">
        <v>370</v>
      </c>
      <c r="I107" s="69" t="s">
        <v>369</v>
      </c>
      <c r="J107" s="69" t="s">
        <v>377</v>
      </c>
      <c r="K107" s="69" t="s">
        <v>376</v>
      </c>
      <c r="L107" s="69" t="s">
        <v>375</v>
      </c>
      <c r="M107" s="69" t="s">
        <v>374</v>
      </c>
      <c r="N107" s="69" t="s">
        <v>379</v>
      </c>
      <c r="O107" s="69" t="s">
        <v>498</v>
      </c>
      <c r="P107" s="69" t="s">
        <v>488</v>
      </c>
      <c r="Q107" s="46"/>
      <c r="R107" s="46"/>
      <c r="S107" s="32"/>
      <c r="T107" s="32"/>
      <c r="U107" s="32"/>
      <c r="V107" s="32"/>
      <c r="W107" s="32"/>
      <c r="X107" s="32"/>
      <c r="Y107" s="32"/>
      <c r="Z107" s="38"/>
      <c r="AA107" s="38"/>
      <c r="AB107" s="38"/>
      <c r="AC107" s="23"/>
    </row>
    <row r="108" spans="1:29" ht="19.5" customHeight="1" x14ac:dyDescent="0.25">
      <c r="A108" s="54"/>
      <c r="B108" s="52"/>
      <c r="C108" s="19" t="s">
        <v>1</v>
      </c>
      <c r="D108" s="70">
        <v>30</v>
      </c>
      <c r="E108" s="70">
        <v>10</v>
      </c>
      <c r="F108" s="70">
        <v>6</v>
      </c>
      <c r="G108" s="70">
        <v>23</v>
      </c>
      <c r="H108" s="70">
        <v>31</v>
      </c>
      <c r="I108" s="70">
        <v>27</v>
      </c>
      <c r="J108" s="70">
        <v>9</v>
      </c>
      <c r="K108" s="70">
        <v>34</v>
      </c>
      <c r="L108" s="70">
        <v>22</v>
      </c>
      <c r="M108" s="70">
        <v>23</v>
      </c>
      <c r="N108" s="70">
        <v>5</v>
      </c>
      <c r="O108" s="70">
        <v>19</v>
      </c>
      <c r="P108" s="70">
        <v>21</v>
      </c>
      <c r="Q108" s="42"/>
      <c r="R108" s="42"/>
      <c r="S108" s="32"/>
      <c r="T108" s="32"/>
      <c r="U108" s="32"/>
      <c r="V108" s="32"/>
      <c r="W108" s="32"/>
      <c r="X108" s="32"/>
      <c r="Y108" s="32"/>
      <c r="Z108" s="38"/>
      <c r="AA108" s="38"/>
      <c r="AB108" s="38"/>
      <c r="AC108" s="23">
        <f>SUM(D108:AB108)</f>
        <v>260</v>
      </c>
    </row>
    <row r="109" spans="1:29" ht="19.5" customHeight="1" x14ac:dyDescent="0.25">
      <c r="A109" s="54"/>
      <c r="B109" s="52">
        <v>0.47222222222222227</v>
      </c>
      <c r="C109" s="19" t="s">
        <v>6</v>
      </c>
      <c r="D109" s="73" t="s">
        <v>511</v>
      </c>
      <c r="E109" s="73" t="s">
        <v>511</v>
      </c>
      <c r="F109" s="73" t="s">
        <v>511</v>
      </c>
      <c r="G109" s="73" t="s">
        <v>511</v>
      </c>
      <c r="H109" s="73" t="s">
        <v>511</v>
      </c>
      <c r="I109" s="73" t="s">
        <v>511</v>
      </c>
      <c r="J109" s="73" t="s">
        <v>511</v>
      </c>
      <c r="K109" s="73" t="s">
        <v>511</v>
      </c>
      <c r="L109" s="73" t="s">
        <v>511</v>
      </c>
      <c r="M109" s="73" t="s">
        <v>511</v>
      </c>
      <c r="N109" s="73" t="s">
        <v>511</v>
      </c>
      <c r="O109" s="73" t="s">
        <v>511</v>
      </c>
      <c r="P109" s="73" t="s">
        <v>511</v>
      </c>
      <c r="Q109" s="73" t="s">
        <v>511</v>
      </c>
      <c r="R109" s="73" t="s">
        <v>511</v>
      </c>
      <c r="S109" s="73" t="s">
        <v>511</v>
      </c>
      <c r="T109" s="32"/>
      <c r="U109" s="32"/>
      <c r="V109" s="38"/>
      <c r="W109" s="38"/>
      <c r="X109" s="38"/>
      <c r="Y109" s="38"/>
      <c r="Z109" s="38"/>
      <c r="AA109" s="38"/>
      <c r="AB109" s="38"/>
      <c r="AC109" s="23"/>
    </row>
    <row r="110" spans="1:29" ht="63" x14ac:dyDescent="0.25">
      <c r="A110" s="54"/>
      <c r="B110" s="52"/>
      <c r="C110" s="20" t="s">
        <v>0</v>
      </c>
      <c r="D110" s="69" t="s">
        <v>100</v>
      </c>
      <c r="E110" s="69" t="s">
        <v>99</v>
      </c>
      <c r="F110" s="69" t="s">
        <v>85</v>
      </c>
      <c r="G110" s="69" t="s">
        <v>118</v>
      </c>
      <c r="H110" s="69" t="s">
        <v>116</v>
      </c>
      <c r="I110" s="69" t="s">
        <v>113</v>
      </c>
      <c r="J110" s="69" t="s">
        <v>131</v>
      </c>
      <c r="K110" s="69" t="s">
        <v>334</v>
      </c>
      <c r="L110" s="69" t="s">
        <v>333</v>
      </c>
      <c r="M110" s="69" t="s">
        <v>349</v>
      </c>
      <c r="N110" s="69" t="s">
        <v>354</v>
      </c>
      <c r="O110" s="69" t="s">
        <v>355</v>
      </c>
      <c r="P110" s="69" t="s">
        <v>353</v>
      </c>
      <c r="Q110" s="43" t="s">
        <v>315</v>
      </c>
      <c r="R110" s="43" t="s">
        <v>314</v>
      </c>
      <c r="S110" s="43" t="s">
        <v>492</v>
      </c>
      <c r="T110" s="26"/>
      <c r="U110" s="32"/>
      <c r="V110" s="38"/>
      <c r="W110" s="38"/>
      <c r="X110" s="38"/>
      <c r="Y110" s="38"/>
      <c r="Z110" s="38"/>
      <c r="AA110" s="38"/>
      <c r="AB110" s="38"/>
      <c r="AC110" s="23"/>
    </row>
    <row r="111" spans="1:29" ht="19.5" customHeight="1" x14ac:dyDescent="0.25">
      <c r="A111" s="54"/>
      <c r="B111" s="52"/>
      <c r="C111" s="19" t="s">
        <v>1</v>
      </c>
      <c r="D111" s="70">
        <v>11</v>
      </c>
      <c r="E111" s="70">
        <v>12</v>
      </c>
      <c r="F111" s="70">
        <v>12</v>
      </c>
      <c r="G111" s="70">
        <v>14</v>
      </c>
      <c r="H111" s="70">
        <v>5</v>
      </c>
      <c r="I111" s="70">
        <v>14</v>
      </c>
      <c r="J111" s="70">
        <v>18</v>
      </c>
      <c r="K111" s="70">
        <v>25</v>
      </c>
      <c r="L111" s="70">
        <v>28</v>
      </c>
      <c r="M111" s="70">
        <v>24</v>
      </c>
      <c r="N111" s="70">
        <v>29</v>
      </c>
      <c r="O111" s="70">
        <v>16</v>
      </c>
      <c r="P111" s="70">
        <v>12</v>
      </c>
      <c r="Q111" s="44">
        <v>10</v>
      </c>
      <c r="R111" s="44">
        <v>24</v>
      </c>
      <c r="S111" s="44">
        <v>2</v>
      </c>
      <c r="T111" s="26"/>
      <c r="U111" s="32"/>
      <c r="V111" s="38"/>
      <c r="W111" s="38"/>
      <c r="X111" s="38"/>
      <c r="Y111" s="38"/>
      <c r="Z111" s="38"/>
      <c r="AA111" s="38"/>
      <c r="AB111" s="38"/>
      <c r="AC111" s="23">
        <f>SUM(D111:AB111)</f>
        <v>256</v>
      </c>
    </row>
    <row r="112" spans="1:29" ht="19.5" customHeight="1" x14ac:dyDescent="0.25">
      <c r="A112" s="54"/>
      <c r="B112" s="52">
        <v>0.52777777777777779</v>
      </c>
      <c r="C112" s="19" t="s">
        <v>6</v>
      </c>
      <c r="D112" s="73" t="s">
        <v>511</v>
      </c>
      <c r="E112" s="73" t="s">
        <v>511</v>
      </c>
      <c r="F112" s="73" t="s">
        <v>511</v>
      </c>
      <c r="G112" s="73" t="s">
        <v>511</v>
      </c>
      <c r="H112" s="73" t="s">
        <v>511</v>
      </c>
      <c r="I112" s="73" t="s">
        <v>511</v>
      </c>
      <c r="J112" s="73" t="s">
        <v>511</v>
      </c>
      <c r="K112" s="73" t="s">
        <v>511</v>
      </c>
      <c r="L112" s="73" t="s">
        <v>511</v>
      </c>
      <c r="M112" s="73" t="s">
        <v>511</v>
      </c>
      <c r="N112" s="73" t="s">
        <v>511</v>
      </c>
      <c r="O112" s="73" t="s">
        <v>511</v>
      </c>
      <c r="P112" s="73" t="s">
        <v>511</v>
      </c>
      <c r="Q112" s="73" t="s">
        <v>511</v>
      </c>
      <c r="R112" s="73" t="s">
        <v>511</v>
      </c>
      <c r="S112" s="45"/>
      <c r="T112" s="45"/>
      <c r="U112" s="45"/>
      <c r="V112" s="45"/>
      <c r="W112" s="45"/>
      <c r="X112" s="45"/>
      <c r="Y112" s="45"/>
      <c r="Z112" s="32"/>
      <c r="AA112" s="32"/>
      <c r="AB112" s="32"/>
      <c r="AC112" s="23"/>
    </row>
    <row r="113" spans="1:29" ht="63" x14ac:dyDescent="0.25">
      <c r="A113" s="54"/>
      <c r="B113" s="52"/>
      <c r="C113" s="20" t="s">
        <v>0</v>
      </c>
      <c r="D113" s="69" t="s">
        <v>364</v>
      </c>
      <c r="E113" s="69" t="s">
        <v>363</v>
      </c>
      <c r="F113" s="69" t="s">
        <v>362</v>
      </c>
      <c r="G113" s="69" t="s">
        <v>368</v>
      </c>
      <c r="H113" s="69" t="s">
        <v>372</v>
      </c>
      <c r="I113" s="69" t="s">
        <v>371</v>
      </c>
      <c r="J113" s="69" t="s">
        <v>352</v>
      </c>
      <c r="K113" s="69" t="s">
        <v>136</v>
      </c>
      <c r="L113" s="69" t="s">
        <v>201</v>
      </c>
      <c r="M113" s="69" t="s">
        <v>81</v>
      </c>
      <c r="N113" s="69" t="s">
        <v>493</v>
      </c>
      <c r="O113" s="69" t="s">
        <v>494</v>
      </c>
      <c r="P113" s="69" t="s">
        <v>491</v>
      </c>
      <c r="Q113" s="43" t="s">
        <v>151</v>
      </c>
      <c r="R113" s="43" t="s">
        <v>487</v>
      </c>
      <c r="S113" s="26"/>
      <c r="T113" s="46"/>
      <c r="U113" s="46"/>
      <c r="V113" s="46"/>
      <c r="W113" s="46"/>
      <c r="X113" s="46"/>
      <c r="Y113" s="46"/>
      <c r="Z113" s="32"/>
      <c r="AA113" s="32"/>
      <c r="AB113" s="32"/>
      <c r="AC113" s="23"/>
    </row>
    <row r="114" spans="1:29" ht="19.5" customHeight="1" x14ac:dyDescent="0.25">
      <c r="A114" s="54"/>
      <c r="B114" s="52"/>
      <c r="C114" s="19" t="s">
        <v>1</v>
      </c>
      <c r="D114" s="44">
        <v>13</v>
      </c>
      <c r="E114" s="44">
        <v>17</v>
      </c>
      <c r="F114" s="44">
        <v>22</v>
      </c>
      <c r="G114" s="44">
        <v>19</v>
      </c>
      <c r="H114" s="44">
        <v>32</v>
      </c>
      <c r="I114" s="44">
        <v>19</v>
      </c>
      <c r="J114" s="44">
        <v>14</v>
      </c>
      <c r="K114" s="44">
        <v>27</v>
      </c>
      <c r="L114" s="44">
        <v>15</v>
      </c>
      <c r="M114" s="44">
        <v>11</v>
      </c>
      <c r="N114" s="44">
        <v>9</v>
      </c>
      <c r="O114" s="44">
        <v>36</v>
      </c>
      <c r="P114" s="44">
        <v>11</v>
      </c>
      <c r="Q114" s="44">
        <v>13</v>
      </c>
      <c r="R114" s="44">
        <v>7</v>
      </c>
      <c r="S114" s="26"/>
      <c r="T114" s="42"/>
      <c r="U114" s="42"/>
      <c r="V114" s="42"/>
      <c r="W114" s="42"/>
      <c r="X114" s="42"/>
      <c r="Y114" s="42"/>
      <c r="Z114" s="32"/>
      <c r="AA114" s="32"/>
      <c r="AB114" s="32"/>
      <c r="AC114" s="23">
        <f>SUM(D114:AB114)</f>
        <v>265</v>
      </c>
    </row>
    <row r="115" spans="1:29" ht="15.75" x14ac:dyDescent="0.25">
      <c r="A115" s="54"/>
      <c r="B115" s="52">
        <v>0.58333333333333337</v>
      </c>
      <c r="C115" s="19" t="s">
        <v>6</v>
      </c>
      <c r="D115" s="73" t="s">
        <v>511</v>
      </c>
      <c r="E115" s="73" t="s">
        <v>511</v>
      </c>
      <c r="F115" s="73" t="s">
        <v>511</v>
      </c>
      <c r="G115" s="73" t="s">
        <v>511</v>
      </c>
      <c r="H115" s="73" t="s">
        <v>511</v>
      </c>
      <c r="I115" s="73" t="s">
        <v>511</v>
      </c>
      <c r="J115" s="73" t="s">
        <v>511</v>
      </c>
      <c r="K115" s="73" t="s">
        <v>511</v>
      </c>
      <c r="L115" s="73" t="s">
        <v>511</v>
      </c>
      <c r="M115" s="73" t="s">
        <v>511</v>
      </c>
      <c r="N115" s="73" t="s">
        <v>511</v>
      </c>
      <c r="O115" s="73" t="s">
        <v>511</v>
      </c>
      <c r="P115" s="73" t="s">
        <v>511</v>
      </c>
      <c r="Q115" s="73" t="s">
        <v>511</v>
      </c>
      <c r="R115" s="73" t="s">
        <v>511</v>
      </c>
      <c r="S115" s="73" t="s">
        <v>511</v>
      </c>
      <c r="T115" s="73" t="s">
        <v>511</v>
      </c>
      <c r="U115" s="38"/>
      <c r="V115" s="38"/>
      <c r="W115" s="38"/>
      <c r="X115" s="38"/>
      <c r="Y115" s="38"/>
      <c r="Z115" s="38"/>
      <c r="AA115" s="38"/>
      <c r="AB115" s="38"/>
      <c r="AC115" s="23"/>
    </row>
    <row r="116" spans="1:29" ht="64.5" customHeight="1" x14ac:dyDescent="0.25">
      <c r="A116" s="54"/>
      <c r="B116" s="52"/>
      <c r="C116" s="20" t="s">
        <v>0</v>
      </c>
      <c r="D116" s="43" t="s">
        <v>148</v>
      </c>
      <c r="E116" s="43" t="s">
        <v>68</v>
      </c>
      <c r="F116" s="43" t="s">
        <v>73</v>
      </c>
      <c r="G116" s="43" t="s">
        <v>35</v>
      </c>
      <c r="H116" s="43" t="s">
        <v>95</v>
      </c>
      <c r="I116" s="43" t="s">
        <v>89</v>
      </c>
      <c r="J116" s="43" t="s">
        <v>310</v>
      </c>
      <c r="K116" s="43" t="s">
        <v>309</v>
      </c>
      <c r="L116" s="43" t="s">
        <v>74</v>
      </c>
      <c r="M116" s="43" t="s">
        <v>485</v>
      </c>
      <c r="N116" s="43" t="s">
        <v>501</v>
      </c>
      <c r="O116" s="43" t="s">
        <v>34</v>
      </c>
      <c r="P116" s="43" t="s">
        <v>54</v>
      </c>
      <c r="Q116" s="43" t="s">
        <v>497</v>
      </c>
      <c r="R116" s="43" t="s">
        <v>486</v>
      </c>
      <c r="S116" s="43" t="s">
        <v>490</v>
      </c>
      <c r="T116" s="43" t="s">
        <v>489</v>
      </c>
      <c r="U116" s="38"/>
      <c r="V116" s="38"/>
      <c r="W116" s="38"/>
      <c r="X116" s="38"/>
      <c r="Y116" s="38"/>
      <c r="Z116" s="38"/>
      <c r="AA116" s="38"/>
      <c r="AB116" s="38"/>
      <c r="AC116" s="23"/>
    </row>
    <row r="117" spans="1:29" ht="19.5" customHeight="1" thickBot="1" x14ac:dyDescent="0.3">
      <c r="A117" s="55"/>
      <c r="B117" s="56"/>
      <c r="C117" s="24" t="s">
        <v>1</v>
      </c>
      <c r="D117" s="50">
        <v>14</v>
      </c>
      <c r="E117" s="50">
        <v>19</v>
      </c>
      <c r="F117" s="50">
        <v>11</v>
      </c>
      <c r="G117" s="50">
        <v>10</v>
      </c>
      <c r="H117" s="50">
        <v>19</v>
      </c>
      <c r="I117" s="50">
        <v>23</v>
      </c>
      <c r="J117" s="50">
        <v>13</v>
      </c>
      <c r="K117" s="50">
        <v>19</v>
      </c>
      <c r="L117" s="50">
        <v>8</v>
      </c>
      <c r="M117" s="50">
        <v>10</v>
      </c>
      <c r="N117" s="50">
        <v>36</v>
      </c>
      <c r="O117" s="50">
        <v>6</v>
      </c>
      <c r="P117" s="50">
        <v>5</v>
      </c>
      <c r="Q117" s="50">
        <v>27</v>
      </c>
      <c r="R117" s="50">
        <v>14</v>
      </c>
      <c r="S117" s="50">
        <v>18</v>
      </c>
      <c r="T117" s="50">
        <v>5</v>
      </c>
      <c r="U117" s="39"/>
      <c r="V117" s="39"/>
      <c r="W117" s="39"/>
      <c r="X117" s="39"/>
      <c r="Y117" s="39"/>
      <c r="Z117" s="39"/>
      <c r="AA117" s="39"/>
      <c r="AB117" s="39"/>
      <c r="AC117" s="25">
        <f>SUM(D117:AB117)</f>
        <v>257</v>
      </c>
    </row>
    <row r="1491" spans="14:29" ht="20.25" thickBot="1" x14ac:dyDescent="0.3"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  <c r="AC1491" s="17"/>
    </row>
  </sheetData>
  <mergeCells count="51">
    <mergeCell ref="A70:A84"/>
    <mergeCell ref="B70:B72"/>
    <mergeCell ref="B73:B75"/>
    <mergeCell ref="B76:B78"/>
    <mergeCell ref="B79:B81"/>
    <mergeCell ref="B82:B84"/>
    <mergeCell ref="D9:AB9"/>
    <mergeCell ref="A7:AC7"/>
    <mergeCell ref="A8:AC8"/>
    <mergeCell ref="A1:F1"/>
    <mergeCell ref="A2:F2"/>
    <mergeCell ref="A3:F3"/>
    <mergeCell ref="A4:E4"/>
    <mergeCell ref="A5:F5"/>
    <mergeCell ref="B6:E6"/>
    <mergeCell ref="A10:A30"/>
    <mergeCell ref="B25:B27"/>
    <mergeCell ref="B28:B30"/>
    <mergeCell ref="B19:B21"/>
    <mergeCell ref="B10:B12"/>
    <mergeCell ref="B13:B15"/>
    <mergeCell ref="B16:B18"/>
    <mergeCell ref="B22:B24"/>
    <mergeCell ref="A31:A48"/>
    <mergeCell ref="B31:B33"/>
    <mergeCell ref="B34:B36"/>
    <mergeCell ref="B37:B39"/>
    <mergeCell ref="B40:B42"/>
    <mergeCell ref="B43:B45"/>
    <mergeCell ref="B46:B48"/>
    <mergeCell ref="A49:A69"/>
    <mergeCell ref="B49:B51"/>
    <mergeCell ref="B52:B54"/>
    <mergeCell ref="B55:B57"/>
    <mergeCell ref="B58:B60"/>
    <mergeCell ref="B61:B63"/>
    <mergeCell ref="B64:B66"/>
    <mergeCell ref="B67:B69"/>
    <mergeCell ref="A85:A102"/>
    <mergeCell ref="B85:B87"/>
    <mergeCell ref="B88:B90"/>
    <mergeCell ref="B91:B93"/>
    <mergeCell ref="B94:B96"/>
    <mergeCell ref="B97:B99"/>
    <mergeCell ref="B100:B102"/>
    <mergeCell ref="B115:B117"/>
    <mergeCell ref="A103:A117"/>
    <mergeCell ref="B103:B105"/>
    <mergeCell ref="B106:B108"/>
    <mergeCell ref="B109:B111"/>
    <mergeCell ref="B112:B114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Yekun</vt:lpstr>
      <vt:lpstr>Yekun!Область_печати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2026-01-28T07:39:31Z</dcterms:modified>
</cp:coreProperties>
</file>