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28770" windowHeight="12300"/>
  </bookViews>
  <sheets>
    <sheet name="bina II" sheetId="11" r:id="rId1"/>
  </sheets>
  <definedNames>
    <definedName name="_xlnm._FilterDatabase" localSheetId="0" hidden="1">'bina II'!$A$10:$Y$135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3" i="11" l="1"/>
  <c r="Y158" i="11"/>
  <c r="Y153" i="11"/>
  <c r="Y148" i="11"/>
  <c r="Y143" i="11"/>
  <c r="Y138" i="11"/>
  <c r="Y133" i="11"/>
  <c r="Y128" i="11"/>
  <c r="Y123" i="11"/>
  <c r="Y118" i="11"/>
  <c r="Y113" i="11"/>
  <c r="Y108" i="11"/>
  <c r="Y103" i="11"/>
  <c r="Y98" i="11"/>
  <c r="Y93" i="11"/>
  <c r="Y88" i="11"/>
  <c r="Y83" i="11"/>
  <c r="Y78" i="11"/>
  <c r="Y73" i="11"/>
  <c r="Y68" i="11"/>
  <c r="Y63" i="11"/>
  <c r="Y58" i="11"/>
  <c r="Y53" i="11"/>
  <c r="Y48" i="11"/>
  <c r="Y43" i="11"/>
  <c r="Y38" i="11"/>
  <c r="Y33" i="11"/>
  <c r="Y28" i="11"/>
  <c r="Y23" i="11"/>
  <c r="Y18" i="11"/>
  <c r="Y13" i="11"/>
</calcChain>
</file>

<file path=xl/sharedStrings.xml><?xml version="1.0" encoding="utf-8"?>
<sst xmlns="http://schemas.openxmlformats.org/spreadsheetml/2006/main" count="1098" uniqueCount="486">
  <si>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</si>
  <si>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</si>
  <si>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</si>
  <si>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</si>
  <si>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</si>
  <si>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</si>
  <si>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</si>
  <si>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</si>
  <si>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</si>
  <si>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1 iyul</t>
  </si>
  <si>
    <t>3 iyul</t>
  </si>
  <si>
    <t>2 iyul</t>
  </si>
  <si>
    <t>SESSİYA İMTAHANI CƏDVƏLİ</t>
  </si>
  <si>
    <t>30 iyun</t>
  </si>
  <si>
    <t>Otaq</t>
  </si>
  <si>
    <t>29 iyun</t>
  </si>
  <si>
    <t>“___” ________ 2026-cı il</t>
  </si>
  <si>
    <t>UNEC-in tədris üzrə</t>
  </si>
  <si>
    <t>prorektoru_____________________i.f.d. G.C.Musayev</t>
  </si>
  <si>
    <t>QƏTM</t>
  </si>
  <si>
    <t>16_21_01_İG_00066q_İxtisasa giriş(Qida mühəndisliyi)</t>
  </si>
  <si>
    <t>16_25_02_2603_00021q_1_İqtisadiyyata giriş</t>
  </si>
  <si>
    <t>16_25_02_2403_00021q_1_İqtisadiyyata giriş</t>
  </si>
  <si>
    <t>16_25_01_3602_00004q_Azərbaycan dilində işgüzar və akademik kommunikasiya</t>
  </si>
  <si>
    <t>16_25_01_2902_00021q_1_İqtisadiyyata giriş</t>
  </si>
  <si>
    <t>16_25_01_2802_00021q_1_İqtisadiyyata giriş</t>
  </si>
  <si>
    <t>16_25_01_2602_00021q_1_İqtisadiyyata giriş</t>
  </si>
  <si>
    <t>16_25_01_2502_00005q_Azərbaycan tarixi</t>
  </si>
  <si>
    <t>16_25_01_2402_00021q_1_İqtisadiyyata giriş</t>
  </si>
  <si>
    <t>16_25_01_2202_00021q_1_İqtisadiyyata giriş</t>
  </si>
  <si>
    <t>16_25_01_2102_00021q_1_İqtisadiyyata giriş</t>
  </si>
  <si>
    <t>16_25_01_2002_00021q_1_İqtisadiyyata giriş</t>
  </si>
  <si>
    <t>16_24_02_2601TT_00591q_Mikroiqtisadiyyat</t>
  </si>
  <si>
    <t>16_24_02_2601_00591q_Mikroiqtisadiyyat</t>
  </si>
  <si>
    <t>16_24_02_2401_00591q_Mikroiqtisadiyyat</t>
  </si>
  <si>
    <t>16_24_02_2401(TT)_00591q_Mikroiqtisadiyyat</t>
  </si>
  <si>
    <t>16_24_01_3600_00714q_Qloballaşma və beynəlxalq sosial iş</t>
  </si>
  <si>
    <t>16_24_01_3600/1_00714q_Qloballaşma və beynəlxalq sosial iş</t>
  </si>
  <si>
    <t>16_24_01_3500_01098q_Beynəlxalq hüquq</t>
  </si>
  <si>
    <t>16_24_01_3500/1_01083q_ Beynəlxalq münasibətlər tarixi-2</t>
  </si>
  <si>
    <t>16_24_01_3400_00081q_Əməliyyat sistemləri</t>
  </si>
  <si>
    <t>16_24_01_3400/1_00081q_Əməliyyat sistemləri</t>
  </si>
  <si>
    <t>16_24_01_3300_00034q_Mülki müdafiə</t>
  </si>
  <si>
    <t>16_24_01_3300/1_00919q_Verilənlər bazası sistemləri</t>
  </si>
  <si>
    <t>16_24_01_3200TT_00275q_Ekoloji tədqiqat metodları</t>
  </si>
  <si>
    <t>16_24_01_3200_00275q_Ekoloji tədqiqat metodları</t>
  </si>
  <si>
    <t>16_24_01_2900_00591q_Mikroiqtisadiyyat</t>
  </si>
  <si>
    <t>16_24_01_2900/1_00591q_Mikroiqtisadiyyat</t>
  </si>
  <si>
    <t>16_24_01_2800_00591q_Mikroiqtisadiyyat</t>
  </si>
  <si>
    <t>16_24_01_2800/1_00591q_Mikroiqtisadiyyat</t>
  </si>
  <si>
    <t>16_24_01_2600_00591q_Mikroiqtisadiyyat</t>
  </si>
  <si>
    <t>16_24_01_2600/3_00591q_Mikroiqtisadiyyat</t>
  </si>
  <si>
    <t>16_24_01_2600/2_00591q_Mikroiqtisadiyyat</t>
  </si>
  <si>
    <t>16_24_01_2600/1_00591q_Mikroiqtisadiyyat</t>
  </si>
  <si>
    <t>16_24_01_2500_00522q_1_Makroiqtisadiyyat</t>
  </si>
  <si>
    <t>16_24_01_2500/6_00522q_1_Makroiqtisadiyyat</t>
  </si>
  <si>
    <t>16_24_01_2500/5_00522q_1_Makroiqtisadiyyat</t>
  </si>
  <si>
    <t>16_24_01_2500/4_00522q_1_Makroiqtisadiyyat</t>
  </si>
  <si>
    <t>16_24_01_2500/3_00522q_1_Makroiqtisadiyyat</t>
  </si>
  <si>
    <t>16_24_01_2500/2_00522q_1_Makroiqtisadiyyat</t>
  </si>
  <si>
    <t>16_24_01_2500/1_00522q_1_Makroiqtisadiyyat</t>
  </si>
  <si>
    <t>16_24_01_2400_00591q_Mikroiqtisadiyyat</t>
  </si>
  <si>
    <t>16_24_01_2400/1_00591q_Mikroiqtisadiyyat</t>
  </si>
  <si>
    <t>16_24_01_2200_00591q_Mikroiqtisadiyyat</t>
  </si>
  <si>
    <t>16_24_01_2200/2_00591q_Mikroiqtisadiyyat</t>
  </si>
  <si>
    <t>16_24_01_2200/1_00591q_Mikroiqtisadiyyat</t>
  </si>
  <si>
    <t>16_24_01_2100_00591q_Mikroiqtisadiyyat</t>
  </si>
  <si>
    <t>16_24_01_2100/1_00591q_Mikroiqtisadiyyat</t>
  </si>
  <si>
    <t>16_24_01_2000_00591q_Mikroiqtisadiyyat</t>
  </si>
  <si>
    <t>16_24_01_2000/1_00591q_Mikroiqtisadiyyat</t>
  </si>
  <si>
    <t>16_23_02_2647_00282q_1_Ekonometrika</t>
  </si>
  <si>
    <t>16_23_02_2647(TT)_00282q_1_Ekonometrika</t>
  </si>
  <si>
    <t>16_23_02_2435_00282q_1_Ekonometrika</t>
  </si>
  <si>
    <t>16_23_02_2435(TT)_00282q_1_Ekonometrika</t>
  </si>
  <si>
    <t>16_23_01_2982_00995q_İnformasiya təhlükəsizliyi və kibertəhlükəsizliyin hüquqi əsasları</t>
  </si>
  <si>
    <t>16_23_01_2982/2_00995q_İnformasiya təhlükəsizliyi və kibertəhlükəsizliyin hüquqi əsasları</t>
  </si>
  <si>
    <t>16_23_01_2980TT_00282q_1_ Ekonometrika</t>
  </si>
  <si>
    <t>16_23_01_2980_00282q_1_ Ekonometrika</t>
  </si>
  <si>
    <t>16_23_01_2842_00200q_Biznesin əsasları</t>
  </si>
  <si>
    <t>16_23_01_2842/2_00200q_Biznesin əsasları</t>
  </si>
  <si>
    <t>16_23_01_2750_00464q_1_Keyfiyyəti idarəetmə sistemləri</t>
  </si>
  <si>
    <t>16_23_01_2750/2_00464q_1_Keyfiyyəti idarəetmə sistemləri</t>
  </si>
  <si>
    <t>16_23_01_2664_00282q_1_Ekonometrika</t>
  </si>
  <si>
    <t>16_23_01_2664/2_00282q_1_Ekonometrika</t>
  </si>
  <si>
    <t>16_23_01_2664/1_00282q_1_Ekonometrika</t>
  </si>
  <si>
    <t>16_23_01_2596_00149q_AR konstitusiyası və hüququn əsasları</t>
  </si>
  <si>
    <t>16_23_01_2596/2_00149q_AR konstitusiyası və hüququn əsasları</t>
  </si>
  <si>
    <t>16_23_01_2546_00147q_İnsan resurslarının idarə olunması</t>
  </si>
  <si>
    <t>16_23_01_2546/3_00147q_İnsan resurslarının idarə olunması</t>
  </si>
  <si>
    <t>16_23_01_2546/2_00147q_İnsan resurslarının idarə olunması</t>
  </si>
  <si>
    <t>16_23_01_2546/1_00147q_İnsan resurslarının idarə olunması</t>
  </si>
  <si>
    <t>16_23_01_2544_00200q_Biznesin əsasları</t>
  </si>
  <si>
    <t>16_23_01_2544/1_00200q_Biznesin əsasları</t>
  </si>
  <si>
    <t>16_23_01_2468_00282q_1_Ekonometrika</t>
  </si>
  <si>
    <t>16_23_01_2468/1_00282q_1_Ekonometrika</t>
  </si>
  <si>
    <t>16_23_01_2132_00200q_Biznesin əsasları</t>
  </si>
  <si>
    <t>16_23_01_2132/1_00200q_Biznesin əsasları</t>
  </si>
  <si>
    <t>16_23_01_2060_00306q_Əməliyyatların tədqiqi</t>
  </si>
  <si>
    <t>16_23_01_2050_00034q_Mülki müdafiə</t>
  </si>
  <si>
    <t>16_23_01_2050/2_00034q_Mülki müdafiə</t>
  </si>
  <si>
    <t>16_23_01_2048TT_00267q_Ekoloji fəaliyyətin idarə olunması</t>
  </si>
  <si>
    <t>16_23_01_2048_00149q_AR konstitusiyası və hüququn əsasları</t>
  </si>
  <si>
    <t>16_23_01_2046_00157q_Azərbaycan iqtisadiyyatı</t>
  </si>
  <si>
    <t>16_23_01_2046/1_00157q_Azərbaycan iqtisadiyyatı</t>
  </si>
  <si>
    <t>16_22_02_2645_00160q_Bank işi</t>
  </si>
  <si>
    <t>16_22_02_2645(TT)_00160q_Bank işi</t>
  </si>
  <si>
    <t>16_22_02_2433_00195q_Biznes hüququ</t>
  </si>
  <si>
    <t>16_22_01_2978TT_00160q_Bank işi</t>
  </si>
  <si>
    <t>16_22_01_2978_00160q_Bank işi</t>
  </si>
  <si>
    <t>16_22_01_2840_00160q_Bank işi</t>
  </si>
  <si>
    <t>16_22_01_2840/2_00160q_Bank işi</t>
  </si>
  <si>
    <t>16_22_01_2748_00134q_Alkoqollu və alkoqolsuz içkilərin texnologiyası</t>
  </si>
  <si>
    <t>16_22_01_2662_00160q_Bank işi</t>
  </si>
  <si>
    <t>16_22_01_2662/2_00160q_Bank işi</t>
  </si>
  <si>
    <t>16_22_01_2594_00461q_1_IT layihələrin idarə edilməsi</t>
  </si>
  <si>
    <t>16_22_01_2594(TT)_00461q_1_IT layihələrin idarə edilməsi</t>
  </si>
  <si>
    <t>16_22_01_2542_00244q_Dövlət idarəçiliyində etika</t>
  </si>
  <si>
    <t>16_22_01_2542/3_00244q_Dövlət idarəçiliyində etika</t>
  </si>
  <si>
    <t>16_22_01_2542/2_00244q_Dövlət idarəçiliyində etika</t>
  </si>
  <si>
    <t>16_22_01_2540_00160q_Bank işi</t>
  </si>
  <si>
    <t>16_22_01_2540/2_00160q_Bank işi</t>
  </si>
  <si>
    <t>16_22_01_2466_00195q_Biznes hüququ</t>
  </si>
  <si>
    <t>16_22_01_2466/2_00195q_Biznes hüququ</t>
  </si>
  <si>
    <t>16_22_01_2130_00157q_Azərbaycan iqtisadiyyatı</t>
  </si>
  <si>
    <t>16_22_01_2130/2_00425q_İnsan resurslarının idarə edilməsi</t>
  </si>
  <si>
    <t>16_22_01_2044_00420q_İnsan davranışı və sosial mühit</t>
  </si>
  <si>
    <t>16_22_01_2044 TT_00420q_İnsan davranışı və sosial mühit</t>
  </si>
  <si>
    <t>16_22_01_2042TT_00258q_1_Ekologiya hüququ</t>
  </si>
  <si>
    <t>16_22_01_2042_00258q_1_Ekologiya hüququ</t>
  </si>
  <si>
    <t>16_22_01_2038_00175q_ Beynəlxalq menecment</t>
  </si>
  <si>
    <t>16_22_01_2038/2_00175q _ Beynəlxalq menecment</t>
  </si>
  <si>
    <t>16_25_02_2603_00149q_AR Konstitusiyası və hüququn əsasları</t>
  </si>
  <si>
    <t>16_25_02_2403_00149q_AR konstitusiyası və hüququn əsasları</t>
  </si>
  <si>
    <t>16_25_01_3602_00097q_Psixologiya</t>
  </si>
  <si>
    <t>16_25_01_2902_00341q_Fəlsəfə</t>
  </si>
  <si>
    <t>16_25_01_2802_00149q_AR Konstitusiyası və hüququn əsasları</t>
  </si>
  <si>
    <t>16_25_01_2602_00149q_AR Konstitusiyası və hüququn əsasları</t>
  </si>
  <si>
    <t>16_25_01_2502_00122q_Xarici dildə işgüzar və akademik kommunikasiya-2</t>
  </si>
  <si>
    <t>16_25_01_2402_00149q_AR konstitusiyası və hüququn əsasları</t>
  </si>
  <si>
    <t>16_25_01_2202_00632q_Multikulturalizmə giriş</t>
  </si>
  <si>
    <t>16_25_01_2102_00632q_Multikulturalizmə giriş</t>
  </si>
  <si>
    <t>16_25_01_2002_00341q_Fəlsəfə</t>
  </si>
  <si>
    <t>16_24_02_2601_01301q_Xarici dildə işgüzar və akademik kommunikasiya-4</t>
  </si>
  <si>
    <t>16_24_02_2401_01301q_Xarici dildə işgüzar və akademik kommunikasiya-4</t>
  </si>
  <si>
    <t>16_24_01_3600_00933q_Xarici dildə işgüzar akademik kommunikasiya-4b</t>
  </si>
  <si>
    <t>16_24_01_3600_00933q_Xarici dildə işgüzar akademik kommunikasiya-4a</t>
  </si>
  <si>
    <t>16_24_01_3600/1_00933q_Xarici dildə işgüzar və akademik kommunikasiya-4</t>
  </si>
  <si>
    <t>16_24_01_3500_00933q_Xarici dildə işgüzar və akademik kommunikasiya-4</t>
  </si>
  <si>
    <t>16_24_01_3500/1_00933q_Xarici dildə işgüzar və akademik kommunikasiya-4b</t>
  </si>
  <si>
    <t>16_24_01_3500/1_00933q_Xarici dildə işgüzar və akademik kommunikasiya-4a</t>
  </si>
  <si>
    <t>16_24_01_3400_00933q_Xarici dildə işgüzar və akademik kommunikasiya-4</t>
  </si>
  <si>
    <t>16_24_01_3400/1_00933q_Xarici dildə işgüzar və akademik kommunikasiya-4b</t>
  </si>
  <si>
    <t>16_24_01_3400/1_00933q_Xarici dildə işgüzar və akademik kommunikasiya-4a</t>
  </si>
  <si>
    <t>16_24_01_3300_00933q_Xarici dildə işgüzar və akademik kommunikasiya-4</t>
  </si>
  <si>
    <t>16_24_01_3300/1_00933q_Xarici dildə işgüzar və akademik kommunikasiya-4</t>
  </si>
  <si>
    <t>16_24_01_3200TT_00908q_Ümumi ekologiya</t>
  </si>
  <si>
    <t>16_24_01_2900_01301q_Xarici dildə işgüzar və akademik kommunikasiya-4</t>
  </si>
  <si>
    <t>16_24_01_2900/1_01301q_Xarici dildə işgüzar və akademik kommunikasiya-4</t>
  </si>
  <si>
    <t>16_24_01_2800_01301q_Xarici dildə işgüzar və akademik kommunikasiya-4</t>
  </si>
  <si>
    <t>16_24_01_2800/1_01301q_Xarici dildə işgüzar və akademik kommunikasiya-4</t>
  </si>
  <si>
    <t>16_24_01_2600_01301q_Xarici dildə işgüzar və akademik kommunikasiya-4 b</t>
  </si>
  <si>
    <t>16_24_01_2600_01301q_Xarici dildə işgüzar və akademik kommunikasiya-4 a</t>
  </si>
  <si>
    <t>16_24_01_2600/3_01301q_Xarici dildə işgüzar və akademik kommunikasiya-4 b</t>
  </si>
  <si>
    <t>16_24_01_2600/3_01301q_Xarici dildə işgüzar və akademik kommunikasiya-4 a</t>
  </si>
  <si>
    <t>16_24_01_2600/2_01301q_Xarici dildə işgüzar və akademik kommunikasiya-4 b</t>
  </si>
  <si>
    <t>16_24_01_2600/2_01301q_Xarici dildə işgüzar və akademik kommunikasiya-4 a</t>
  </si>
  <si>
    <t>16_24_01_2600/1_01301q_Xarici dildə işgüzar və akademik kommunikasiya-4</t>
  </si>
  <si>
    <t>16_24_01_2500_01301q_Xarici dildə işgüzar və akademik kommunikasiya-4</t>
  </si>
  <si>
    <t>16_24_01_2500/6_01301q_Xarici dildə işgüzar və akademik kommunikasiya-4</t>
  </si>
  <si>
    <t>16_24_01_2500/5_01301q_Xarici dildə işgüzar və akademik kommunikasiya-4B</t>
  </si>
  <si>
    <t>16_24_01_2500/5_01301q_Xarici dildə işgüzar və akademik kommunikasiya-4A</t>
  </si>
  <si>
    <t>16_24_01_2500/4_01301q_Xarici dildə işgüzar və akademik kommunikasiya-4B</t>
  </si>
  <si>
    <t>16_24_01_2500/4_01301q_Xarici dildə işgüzar və akademik kommunikasiya-4A</t>
  </si>
  <si>
    <t>16_24_01_2500/3_01301q_Xarici dildə işgüzar və akademik kommunikasiya-4B</t>
  </si>
  <si>
    <t>16_24_01_2500/3_01301q_Xarici dildə işgüzar və akademik kommunikasiya-4A</t>
  </si>
  <si>
    <t>16_24_01_2500/2_01301q_Xarici dildə işgüzar və akademik kommunikasiya-4B</t>
  </si>
  <si>
    <t>16_24_01_2500/2_01301q_Xarici dildə işgüzar və akademik kommunikasiya-4A</t>
  </si>
  <si>
    <t>16_24_01_2500/1_01301q_Xarici dildə işgüzar və akademik kommunikasiya-4B</t>
  </si>
  <si>
    <t>16_24_01_2500/1_01301q_Xarici dildə işgüzar və akademik kommunikasiya-4A</t>
  </si>
  <si>
    <t>16_24_01_2400_01301q_Xarici dildə işgüzar və akademik kommunikasiya-4b</t>
  </si>
  <si>
    <t>16_24_01_2400_01301q_Xarici dildə işgüzar və akademik kommunikasiya-4a</t>
  </si>
  <si>
    <t>16_24_01_2400/1_01301q_Xarici dildə işgüzar və akademik kommunikasiya-4</t>
  </si>
  <si>
    <t>16_24_01_2200_01301q_Xarici dildə işgüzar və akademik kommunikasiya-4</t>
  </si>
  <si>
    <t>16_24_01_2200/2_01301q_Xarici dildə işgüzar və akademik kommunikasiya-4</t>
  </si>
  <si>
    <t>16_24_01_2200/1_01301q_Xarici dildə işgüzar və akademik kommunikasiya-4</t>
  </si>
  <si>
    <t>16_24_01_2100_01301q_Xarici dildə işgüzar və akademik kommunikasiya-4b</t>
  </si>
  <si>
    <t>16_24_01_2100_01301q_Xarici dildə işgüzar və akademik kommunikasiya-4a</t>
  </si>
  <si>
    <t>16_24_01_2100/1_01301q_Xarici dildə işgüzar və akademik kommunikasiya-4b</t>
  </si>
  <si>
    <t>16_24_01_2100/1_01301q_Xarici dildə işgüzar və akademik kommunikasiya-4a</t>
  </si>
  <si>
    <t>16_24_01_2000_01301q_Xarici dildə işgüzar və akademik kommunikasiya-4</t>
  </si>
  <si>
    <t>16_24_01_2000/1_01301q_Xarici dildə işgüzar və akademik kommunikasiya-4a</t>
  </si>
  <si>
    <t>16_23_02_2647_00503q_1_Korporativ maliyyə</t>
  </si>
  <si>
    <t>16_23_02_2647(TT)_00503q_1_Korporativ maliyyə</t>
  </si>
  <si>
    <t>16_23_02_2435_00531q_1_Maliyyə uçotu</t>
  </si>
  <si>
    <t>16_23_02_2435(TT)_00531q_1_Maliyyə uçotu</t>
  </si>
  <si>
    <t>16_23_01_2982_01001q_Nüfuzetmə sınaqlarının əsasları</t>
  </si>
  <si>
    <t>16_23_01_2982/2_01001q_Nüfuzetmə sınaqlarının əsasları</t>
  </si>
  <si>
    <t>16_23_01_2980TT_00662q_Pərakəndə ticarət marketinqi</t>
  </si>
  <si>
    <t>16_23_01_2980_00662q_Pərakəndə ticarət marketinqi</t>
  </si>
  <si>
    <t>16_23_01_2842_00532q_1_Marketinq</t>
  </si>
  <si>
    <t>16_23_01_2842/2_00821q_Sosial sahələrin iqtisadiyyatı</t>
  </si>
  <si>
    <t>16_23_01_2750_00705q_1_Qida mikrobiologiyası</t>
  </si>
  <si>
    <t>16_23_01_2750/2_00705q_1_Qida mikrobiologiyası</t>
  </si>
  <si>
    <t>16_23_01_2664_00503q_1_Korporativ maliyyə</t>
  </si>
  <si>
    <t>16_23_01_2664/2_00503q_1_Korporativ maliyyə</t>
  </si>
  <si>
    <t>16_23_01_2664/1_00503q_1_Korporativ maliyyə</t>
  </si>
  <si>
    <t>16_23_01_2596_00234q_Diskret riyaziyyat</t>
  </si>
  <si>
    <t>16_23_01_2596/2_00234q_Diskret riyaziyyat</t>
  </si>
  <si>
    <t>16_23_01_2546_00247q_1_Dövlət qulluğu</t>
  </si>
  <si>
    <t>16_23_01_2546/3_00247q_1_Dövlət qulluğu</t>
  </si>
  <si>
    <t>16_23_01_2546/2_00247q_1_Dövlət qulluğu</t>
  </si>
  <si>
    <t>16_23_01_2546/1_00247q_1_Dövlət qulluğu</t>
  </si>
  <si>
    <t>16_23_01_2544_00425q_İnsan resurslarının idarə edilməsi</t>
  </si>
  <si>
    <t>16_23_01_2544/1_00425q_İnsan resurslarının idarə edilməsi</t>
  </si>
  <si>
    <t>16_23_01_2468_00531q_1_Maliyyə uçotu</t>
  </si>
  <si>
    <t>16_23_01_2468/1_00531q_1_Maliyyə uçotu</t>
  </si>
  <si>
    <t>16_23_01_2132_00305q_1_Əməliyyatların idarə edilməsi</t>
  </si>
  <si>
    <t>16_23_01_2132/1_00305q_1_Əməliyyatların idarə edilməsi</t>
  </si>
  <si>
    <t>16_23_01_2060_00447q_İş analizi və qiymətləndirilməsi</t>
  </si>
  <si>
    <t>16_23_01_2050_00644q_Neyrobiologiya</t>
  </si>
  <si>
    <t>16_23_01_2050/2_00644q_Neyrobiologiya</t>
  </si>
  <si>
    <t>16_23_01_2048_00443q_İqtisadiyyat və ekologiya</t>
  </si>
  <si>
    <t>16_23_01_2046_00438q_1_İqtisadi fikir tarixi</t>
  </si>
  <si>
    <t>16_23_01_2046/1_00438q_1_İqtisadi fikir tarixi</t>
  </si>
  <si>
    <t>16_22_02_2645_00525q_1_Maliyyə hesabatlılığı</t>
  </si>
  <si>
    <t>16_22_02_2645(TT)_00525q_1_Maliyyə hesabatlılığı</t>
  </si>
  <si>
    <t>16_22_02_2433_00525q_1_Maliyyə hesabatlılığı</t>
  </si>
  <si>
    <t>16_22_01_2978TT_00449q_İstehlakçı davranışları</t>
  </si>
  <si>
    <t>16_22_01_2978_00449q_İstehlakçı davranışları</t>
  </si>
  <si>
    <t>16_22_01_2840_00175q_Beynəlxalq menecment</t>
  </si>
  <si>
    <t>16_22_01_2840/2_00175q_Beynəlxalq menecment</t>
  </si>
  <si>
    <t>16_22_01_2748_00708q_Qida sənaye müəssisələrində texnoloji layihələndirmə</t>
  </si>
  <si>
    <t>16_22_01_2662_00525q_1_Maliyyə hesabatlılığı</t>
  </si>
  <si>
    <t>16_22_01_2662/2_00525q_1_Maliyyə hesabatlılığı</t>
  </si>
  <si>
    <t>16_22_01_2594_00850q_1_Süni intellekt</t>
  </si>
  <si>
    <t>16_22_01_2594(TT)_00850q_1_Süni intellekt</t>
  </si>
  <si>
    <t>16_22_01_2542_00710q_1_Qiymət siyasəti</t>
  </si>
  <si>
    <t>16_22_01_2542/3_00710q_1_Qiymət siyasəti</t>
  </si>
  <si>
    <t>16_22_01_2542/2_00710q_1_Qiymət siyasəti</t>
  </si>
  <si>
    <t>16_22_01_2540_00384q_ İdarəetmənin sosiologiyası və psixologiyası</t>
  </si>
  <si>
    <t>16_22_01_2540/2_00384q_ İdarəetmənin sosiologiyası və psixologiyası</t>
  </si>
  <si>
    <t>16_22_01_2466_00525q_1_Maliyyə hesabatlılığı</t>
  </si>
  <si>
    <t>16_22_01_2466/2_00823q_Sosial sahibkarlıq</t>
  </si>
  <si>
    <t>16_22_01_2130_00425q_İnsan resurslarının idarə edilməsi</t>
  </si>
  <si>
    <t>16_22_01_2130/2_00531q_1_Maliyyə uçotu</t>
  </si>
  <si>
    <t>16_22_01_2044_00725q_1_Regional sosial iş</t>
  </si>
  <si>
    <t>16_22_01_2044 TT_00725q_1_Regional sosial iş</t>
  </si>
  <si>
    <t>16_22_01_2042TT_00328q_Ətraf mühitin çirklənməsi</t>
  </si>
  <si>
    <t>16_22_01_2042_00328q_Ətraf mühitin çirklənməsi</t>
  </si>
  <si>
    <t>16_22_01_2038_00411q_ İnkişaf iqtisadiyyatı</t>
  </si>
  <si>
    <t>16_22_01_2038/2_00411q_ İnkişaf iqtisadiyyatı</t>
  </si>
  <si>
    <t>16_23_01_2468_00418q_1_İnnovasiya iqtisadiyyatı</t>
  </si>
  <si>
    <t>16_23_01_2468/1_00345q_1_Firmalar, bazarlar və rəqabət</t>
  </si>
  <si>
    <t>16_23_01_2664_00418q_1_İnnovasiya iqtisadiyyatı</t>
  </si>
  <si>
    <t>16_23_01_2664/2_00345q_1_Firmalar, bazarlar və rəqabət</t>
  </si>
  <si>
    <t>16_23_01_2664/1_00345q_1_Firmalar, bazarlar və rəqabət</t>
  </si>
  <si>
    <t>16_23_02_2647_00418q_1_İnnovasiya iqtisadiyyatı</t>
  </si>
  <si>
    <t>16_23_02_2647(TT)_00418q_1_İnnovasiya iqtisadiyyatı</t>
  </si>
  <si>
    <t>16_23_02_2435_00418q_1_İnnovasiya iqtisadiyyatı</t>
  </si>
  <si>
    <t>16_23_02_2435(TT)_00418q_1_İnnovasiya iqtisadiyyatı</t>
  </si>
  <si>
    <t>16_24_01_2100/1_00837q_1_Statistika</t>
  </si>
  <si>
    <t>16_24_01_2000_00837q_1_Statistika</t>
  </si>
  <si>
    <t>16_24_01_2100_00837q_1_Statistika</t>
  </si>
  <si>
    <t>16_24_01_2400_00837q_1_Statistika</t>
  </si>
  <si>
    <t>16_24_01_2400/1_00837q_1_Statistika</t>
  </si>
  <si>
    <t>16_24_01_2200_00837q_1_Statistika</t>
  </si>
  <si>
    <t>16_24_01_2200/2_00837q_1_Statistika</t>
  </si>
  <si>
    <t>16_24_01_2200/1_00837q_1_Statistika</t>
  </si>
  <si>
    <t>16_24_01_2500/2_00836q_1_Statistika</t>
  </si>
  <si>
    <t>16_24_01_2500/1_00836q_1_Statistika</t>
  </si>
  <si>
    <t>16_24_01_2500/4_00836q_1_Statistika</t>
  </si>
  <si>
    <t>16_24_01_2500/3_00836q_1_Statistika</t>
  </si>
  <si>
    <t>16_24_01_2600/2_00837q_1_Statistika</t>
  </si>
  <si>
    <t>16_24_01_2600/1_00837q_1_Statistika</t>
  </si>
  <si>
    <t>16_24_01_2500_00836q_1_Statistika</t>
  </si>
  <si>
    <t>16_24_01_2500/6_00836q_1_Statistika</t>
  </si>
  <si>
    <t>16_24_01_2500/5_00836q_1_Statistika</t>
  </si>
  <si>
    <t>16_24_01_2600_00837q_1_Statistika</t>
  </si>
  <si>
    <t>16_24_01_2600/3_00837q_1_Statistika</t>
  </si>
  <si>
    <t>16_24_01_2900/1_00837q_1_Statistika</t>
  </si>
  <si>
    <t>16_24_01_2800_00837q_1_Statistika</t>
  </si>
  <si>
    <t>16_24_01_2800/1_00837q_1_Statistika</t>
  </si>
  <si>
    <t>16_24_01_2900_00837q_1_Statistika</t>
  </si>
  <si>
    <t>16_24_01_3300/1_00924q_Verilənlərin strukturu və alqoritmlər</t>
  </si>
  <si>
    <t>16_24_01_3200TT_00373q_Heyvan ekologiyası</t>
  </si>
  <si>
    <t>16_24_02_2601TT_00837q_1_Statistika</t>
  </si>
  <si>
    <t>16_24_02_2601_00837q_1_Statistika</t>
  </si>
  <si>
    <t>16_24_02_2401_00837q_1_Statistika</t>
  </si>
  <si>
    <t>16_24_02_2401(TT)_00837q_1_Statistika</t>
  </si>
  <si>
    <t>16_24_01_2000/1_00837q_1_Statistika</t>
  </si>
  <si>
    <t>16_24_01_2000/1_01301q_Xarici dildə işgüzar və akademik kommunikasiya-4b</t>
  </si>
  <si>
    <t>16_24_01_3200_00933q_Xarici dildə işgüzar və akademik kommunikasiya-4</t>
  </si>
  <si>
    <t>16_25_02_2603_00122q_Xarici dildə işgüzar və akademik kommunikasiya-2</t>
  </si>
  <si>
    <t>16_25_02_2403_00122q_Xarici dildə işgüzar və akademik kommunikasiya-2</t>
  </si>
  <si>
    <t>16_25_01_3602_00044q_Sosial işin nəzəriyyəsi və təcrübəsi-1</t>
  </si>
  <si>
    <t>16_25_01_2902_00122q_Xarici dildə işgüzar və akademik kommunikasiya-2</t>
  </si>
  <si>
    <t>16_25_01_2802_00122q_Xarici dildə işgüzar və akademik kommunikasiya-2</t>
  </si>
  <si>
    <t>16_25_01_2602_00122q_Xarici dildə işgüzar və akademik kommunikasiya-2 b</t>
  </si>
  <si>
    <t>16_25_01_2602_00122q_Xarici dildə işgüzar və akademik kommunikasiya-2 a</t>
  </si>
  <si>
    <t>16_25_01_2502_00031q_Menecment</t>
  </si>
  <si>
    <t>16_25_01_2402_00122q_Xarici dildə işgüzar və akademik kommunikasiya-2b</t>
  </si>
  <si>
    <t>16_25_01_2402_00122q_Xarici dildə işgüzar və akademik kommunikasiya-2a</t>
  </si>
  <si>
    <t>16_25_01_2202_00122q_Xarici dildə işgüzar və akademik kommunikasiya-2</t>
  </si>
  <si>
    <t>16_25_01_2102_00122q_Xarici dildə işgüzar və akademik kommunikasiya-2b</t>
  </si>
  <si>
    <t>16_25_01_2102_00122q_Xarici dildə işgüzar və akademik kommunikasiya-2a</t>
  </si>
  <si>
    <t>16_25_01_2002_00122q_Xarici dildə işgüzar və akademik kommunikasiya-2</t>
  </si>
  <si>
    <t>16_24_01_3600_00819q_Sosial proqramlar və xidmətlər</t>
  </si>
  <si>
    <t>16_24_01_3600/1_00819q_Sosial proqramlar və xidmətlər</t>
  </si>
  <si>
    <t>16_24_01_3500_01085q_Türk xalqlarının müasir tarixi</t>
  </si>
  <si>
    <t>16_24_01_3500/1_01098q_Beynəlxalq hüquq</t>
  </si>
  <si>
    <t>16_24_01_3400_00993q_Şəbəkələrin təhlükəsizliyi</t>
  </si>
  <si>
    <t>16_24_01_3400/1_00993q_Şəbəkələrin təhlükəsizliyi</t>
  </si>
  <si>
    <t>16_24_01_3300_00402q_İnformasiya texnologiyaları(ixtisas üzrə)</t>
  </si>
  <si>
    <t>16_24_01_3200_00373q_Heyvan ekologiyası</t>
  </si>
  <si>
    <t>16_23_01_2982_00997q_İnformasiya təhlükəsizliyinin idarəedilməsi sistemləri</t>
  </si>
  <si>
    <t>16_23_01_2982/2_00997q_İnformasiya təhlükəsizliyinin idarəedilməsi sistemləri</t>
  </si>
  <si>
    <t>16_23_01_2980TT_00535q_Marketinq tədqiqatları</t>
  </si>
  <si>
    <t>16_23_01_2980_00535q_Marketinq tədqiqatları</t>
  </si>
  <si>
    <t>16_23_01_2842_00519q_1_Logistikanın əsasları</t>
  </si>
  <si>
    <t>16_23_01_2842/2_00519q_1_Logistikanın əsasları</t>
  </si>
  <si>
    <t>16_23_01_2750_00703q_Qida məhsullarının soyudulma texnologiyası</t>
  </si>
  <si>
    <t>16_23_01_2750/2_00703q_Qida məhsullarının soyudulma texnologiyası</t>
  </si>
  <si>
    <t>16_23_01_2596_00196q_Biznes informasiya sistemləri</t>
  </si>
  <si>
    <t>16_23_01_2596/2_00196q_Biznes informasiya sistemləri</t>
  </si>
  <si>
    <t>16_23_01_2546_00219q_Davamlı və inklüziv inkişafın idarə edilməsi</t>
  </si>
  <si>
    <t>16_23_01_2546/3_00219q_Davamlı və inklüziv inkişafın idarə edilməsi</t>
  </si>
  <si>
    <t>16_23_01_2546/2_00219q_Davamlı və inklüziv inkişafın idarə edilməsi</t>
  </si>
  <si>
    <t>16_23_01_2546/1_00219q_Davamlı və inklüziv inkişafın idarə edilməsi</t>
  </si>
  <si>
    <t>16_23_01_2544_00282q_1_Ekonometrika</t>
  </si>
  <si>
    <t>16_23_01_2544/1_00282q_1_Ekonometrika</t>
  </si>
  <si>
    <t>16_23_01_2132_00282q_1_Ekonometrika</t>
  </si>
  <si>
    <t>16_23_01_2132/1_00282q_1_Ekonometrika</t>
  </si>
  <si>
    <t>16_23_01_2060_00442q_İqtisadiyyat</t>
  </si>
  <si>
    <t>16_23_01_2050_00158q_1_Azərbaycanda sosial yardım sistemi</t>
  </si>
  <si>
    <t>16_23_01_2050/2_00158q_1_Azərbaycanda sosial yardım sistemi</t>
  </si>
  <si>
    <t>16_23_01_2048_00267q_Ekoloji fəaliyyətin idarə olunması</t>
  </si>
  <si>
    <t>16_23_01_2046_00282q_1_ Ekonometrika</t>
  </si>
  <si>
    <t>16_23_01_2046/1_00282q_1_ Ekonometrika</t>
  </si>
  <si>
    <t>16_22_02_2645_00175q_Beynəlxalq menecment</t>
  </si>
  <si>
    <t>16_22_02_2645(TT)_00175q_Beynəlxalq menecment</t>
  </si>
  <si>
    <t>16_22_02_2433_00200q_Biznesin əsasları</t>
  </si>
  <si>
    <t>16_22_01_2978TT_00175q_Beynəlxalq menecment</t>
  </si>
  <si>
    <t>16_22_01_2978_00175q_Beynəlxalq menecment</t>
  </si>
  <si>
    <t>16_22_01_2840_00168q_Beynəlxalq biznes</t>
  </si>
  <si>
    <t>16_22_01_2840/2_00168q_Beynəlxalq biznes</t>
  </si>
  <si>
    <t>16_22_01_2748_00318q_Ət texnologiyası</t>
  </si>
  <si>
    <t>16_22_01_2662_00175q_Beynəlxalq menecment</t>
  </si>
  <si>
    <t>16_22_01_2662/2_00175q_Beynəlxalq menecment</t>
  </si>
  <si>
    <t>16_22_01_2594_00615q_Müəssisə üçün mobil əlavələrin işlənməsi</t>
  </si>
  <si>
    <t>16_22_01_2594(TT)_00615q_Müəssisə üçün mobil əlavələrin işlənməsi</t>
  </si>
  <si>
    <t>16_22_01_2542_00517q_Liderlik</t>
  </si>
  <si>
    <t>16_22_01_2542/3_00517q_Liderlik</t>
  </si>
  <si>
    <t>16_22_01_2542/2_00517q_Liderlik</t>
  </si>
  <si>
    <t>16_22_01_2540_00175q_Beynəlxalq menecment</t>
  </si>
  <si>
    <t>16_22_01_2540/2_00175q_Beynəlxalq menecment</t>
  </si>
  <si>
    <t>16_22_01_2466_00517q_Liderlik</t>
  </si>
  <si>
    <t>16_22_01_2466/2_00525q_1_Maliyyə hesabatlılığı</t>
  </si>
  <si>
    <t>16_22_01_2130_00418q_1_İnnovasiya iqtisadiyyatı</t>
  </si>
  <si>
    <t>16_22_01_2130/2_00436q_İqtisadi dinamikanın əsasları</t>
  </si>
  <si>
    <t>16_22_01_2044_00467q_Keys menecment</t>
  </si>
  <si>
    <t>16_22_01_2044 TT_00467q_Keys menecment</t>
  </si>
  <si>
    <t>16_22_01_2042TT_00270q_Ekoloji monitorinq</t>
  </si>
  <si>
    <t>16_22_01_2042_00270q_Ekoloji monitorinq</t>
  </si>
  <si>
    <t>16_22_01_2038_00222q_ Davranış maliyyəsi</t>
  </si>
  <si>
    <t>16_22_01_2038/2_00222q_ Davranış maliyyəsi</t>
  </si>
  <si>
    <t>16_24_01_2500/1,2500/2_00004q_Azərbaycan dilində işgüzar və akademik kommunikasiya</t>
  </si>
  <si>
    <t>16_24_01_2500/3,2500/4_00004q_Azərbaycan dilində işgüzar və akademik kommunikasiya</t>
  </si>
  <si>
    <t>16_24_01_AQ-2(3400/1)_01006q_Alqoritmin qurulması və analizi</t>
  </si>
  <si>
    <t>16_24_01_F-1(2600,2200)_01301q_Xarici dildə işgüzar və akademik kommunikasiya-4 (Fransız dili)</t>
  </si>
  <si>
    <t>16_24_01_İİ-2(3500/1)_01099q_İqtisadiyyatın əsasları</t>
  </si>
  <si>
    <t>16_24_01_P-2(3300/1)_00035q_1_Proqramlaşdırmanın əsasları</t>
  </si>
  <si>
    <t>16_24_01_Rİ-1(2600, 2500, 2000, 2400)_01301q_Xarici dildə işgüzar və akademik kommunikasiya-4(Rus dili)</t>
  </si>
  <si>
    <t>16_24_01_Rİ-2(2600/1,2600/2,2500/1, 2500/3,2500/4,2500/5,2500/6 2000/1,2400/1,2200/1,2200/2,2800/1,2100/1)_01301q_Xarici dildə işgüzar və akademik kommunikasiya-4(Rus dili)</t>
  </si>
  <si>
    <t>16_24_01_RT-1(3200, 3300)_00933q_Xarici dildə işgüzar və akademik kommunikasiya-4(rus dili)</t>
  </si>
  <si>
    <t>16_24_01_RT-2(3400/1,3300/1,3500/1)_00933q_Xarici dildə işgüzar və akademik kommunikasiya-4(rus dili)</t>
  </si>
  <si>
    <t>16_25_01_2802(TT)_00402q_İnformasiya texnologiyaları</t>
  </si>
  <si>
    <t>16_25_01_ET-1TT_00070q_Ehtimal nəzəriyyəsi və riyazi statistika</t>
  </si>
  <si>
    <t>16_25_01_ET-2TT_00070q_Ehtimal nəzəriyyəsi və riyazi statistika</t>
  </si>
  <si>
    <t>16_25_01_QR1_25(2402,2802,2202,2502,2602)_00122q_Xarici dildə işgüzar və akademik kommunikasiya-2(rus dili)</t>
  </si>
  <si>
    <t>16_22_01_2038/2_00821q_ Sosial sahələrin iqtisadiyyatı</t>
  </si>
  <si>
    <t>16_22_01_2038_00821q_ Sosial sahələrin iqtisadiyyatı</t>
  </si>
  <si>
    <t>16_22_01_2042_00910q_1_Urboekologiya</t>
  </si>
  <si>
    <t>16_22_01_2042TT_00910q_1_Urboekologiya</t>
  </si>
  <si>
    <t>16_22_01_2044 TT_00911q_Uşaq və yeniyetmələrlə sosial iş</t>
  </si>
  <si>
    <t>16_22_01_2044_00911q_Uşaq və yeniyetmələrlə sosial iş</t>
  </si>
  <si>
    <t>16_22_01_2130/2_00736q_Rəqəmsal iqtisadiyyat(Sahə iqtisadiyyatı)</t>
  </si>
  <si>
    <t>16_22_01_2130_00531q_1_Maliyyə uçotu</t>
  </si>
  <si>
    <t>16_22_01_2466/2_00915q_Vergi auditi</t>
  </si>
  <si>
    <t>16_22_01_2466_00915q_Vergi auditi</t>
  </si>
  <si>
    <t>16_22_01_2540/2_00466q_Keyfiyyətin idarəedilməsi</t>
  </si>
  <si>
    <t>16_22_01_2540_00466q_Keyfiyyətin idarəedilməsi</t>
  </si>
  <si>
    <t>16_22_01_2542/2_00842q_1_Strateji idarəetmə</t>
  </si>
  <si>
    <t>16_22_01_2542/3_00842q_1_Strateji idarəetmə</t>
  </si>
  <si>
    <t>16_22_01_2542_00842q_1_Strateji idarəetmə</t>
  </si>
  <si>
    <t>16_22_01_2594(TT)_00874q_Telekommunikasiya şəbəkələri və sistemlər</t>
  </si>
  <si>
    <t>16_22_01_2594_00874q_Telekommunikasiya şəbəkələri və sistemlər</t>
  </si>
  <si>
    <t>16_22_01_2662/2_00917q_Vergitutma</t>
  </si>
  <si>
    <t>16_22_01_2662_00917q_Vergitutma</t>
  </si>
  <si>
    <t>16_22_01_2748_00847q_Süd texnologiyası</t>
  </si>
  <si>
    <t>16_22_01_2840/2_00179q_Beynəlxalq ticarət hüququ</t>
  </si>
  <si>
    <t>16_22_01_2840_00179q_Beynəlxalq ticarət hüququ</t>
  </si>
  <si>
    <t>16_22_01_2978_00761q_Satışın idarə edilməsi</t>
  </si>
  <si>
    <t>16_22_01_2978TT_00761q_Satışın idarə edilməsi</t>
  </si>
  <si>
    <t>16_22_02_2433_00915q_Vergi auditi</t>
  </si>
  <si>
    <t>16_22_02_2645(TT)_00917q_Vergitutma</t>
  </si>
  <si>
    <t>16_22_02_2645_00917q_Vergitutma</t>
  </si>
  <si>
    <t>16_23_01_2046/1_00439q_1_İqtisadi siyasət</t>
  </si>
  <si>
    <t>16_23_01_2046_00439q_1_İqtisadi siyasət</t>
  </si>
  <si>
    <t>16_23_01_2048_00513q_Landşaftşünaslıq və landşaftın ekologiyası</t>
  </si>
  <si>
    <t>16_23_01_2048TT_00643q_Nəqliyyatın ekoloji problemləri</t>
  </si>
  <si>
    <t>16_23_01_2050/2_00683q_Psixi sağlamlıq</t>
  </si>
  <si>
    <t>16_23_01_2050_00683q_Psixi sağlamlıq</t>
  </si>
  <si>
    <t>16_23_01_2060_00456q_İstehsalın planlaşdırılması</t>
  </si>
  <si>
    <t>16_23_01_2132/1_00882q_1_Təşkilati davranış</t>
  </si>
  <si>
    <t>16_23_01_2132_00882q_1_Təşkilati davranış</t>
  </si>
  <si>
    <t>16_23_01_2544/1_00882q_1_Təşkilati davranış</t>
  </si>
  <si>
    <t>16_23_01_2544_00882q_1_Təşkilati davranış</t>
  </si>
  <si>
    <t>16_23_01_2546/1_00531q_1_Maliyyə uçotu</t>
  </si>
  <si>
    <t>16_23_01_2546/2_00531q_1_Maliyyə uçotu</t>
  </si>
  <si>
    <t>16_23_01_2546/3_00531q_1_Maliyyə uçotu</t>
  </si>
  <si>
    <t>16_23_01_2546_00531q_1_Maliyyə uçotu</t>
  </si>
  <si>
    <t>16_23_01_2596/2_00426q_İnsan-kompüter interfeysi</t>
  </si>
  <si>
    <t>16_23_01_2596_00426q_İnsan-kompüter interfeysi</t>
  </si>
  <si>
    <t>16_23_01_2750/2_00877q_1_Termodinamika</t>
  </si>
  <si>
    <t>16_23_01_2750_00877q_1_Termodinamika</t>
  </si>
  <si>
    <t>16_23_01_2842/2_00943q_Yeni məhsulların inkişaf etdirilməsi</t>
  </si>
  <si>
    <t>16_23_01_2842_00821q_Sosial sahələrin iqtisadiyyatı</t>
  </si>
  <si>
    <t>16_23_01_2980_00823q_Sosial sahibkarlıq</t>
  </si>
  <si>
    <t>16_23_01_2980TT_00823q_Sosial sahibkarlıq</t>
  </si>
  <si>
    <t>16_23_01_2982/2_01019q_Paralel və paylanmış hesablamalar</t>
  </si>
  <si>
    <t>16_23_01_2982_01019q_Paralel və paylanmış hesablamalar</t>
  </si>
  <si>
    <t>16_24_01_2500/5,2500/6_00004q_Azərbaycan dilində işgüzar və akademik kommunikasiya</t>
  </si>
  <si>
    <t>16_24_01_2500_00004q_Azərbaycan dilində işgüzar və akademik kommunikasiya</t>
  </si>
  <si>
    <t>16_24_01_3200_00908q_Ümumi ekologiya</t>
  </si>
  <si>
    <t>16_24_01_3300_00924q_Verilənlərin strukturu və alqoritmlər</t>
  </si>
  <si>
    <t>16_24_01_3400/1_00996q_Ehtimal nəzəriyyəsi</t>
  </si>
  <si>
    <t>16_24_01_3400_00996q_Ehtimal nəzəriyyəsi</t>
  </si>
  <si>
    <t>16_24_01_3500/1_01118q_Transmilli korporasiyalar</t>
  </si>
  <si>
    <t>16_24_01_3500_01118q_Transmilli korporasiyalar</t>
  </si>
  <si>
    <t>16_24_01_3600/1_00826q_1_Sosial statistika</t>
  </si>
  <si>
    <t>16_24_01_3600_00826q_1_Sosial statistika</t>
  </si>
  <si>
    <t>16_25_01_2002_00402q_İnformasiya texnologiyaları(ixtisas üzrə)</t>
  </si>
  <si>
    <t>16_25_01_2102_00758q_Sahibkarlığın əsasları və biznesə giriş</t>
  </si>
  <si>
    <t>16_25_01_2202_00758q_Sahibkarlığın əsasları və biznesə giriş</t>
  </si>
  <si>
    <t>16_25_01_2402_00402q_İnformasiya texnologiyaları (ixtisas üzrə)</t>
  </si>
  <si>
    <t>16_25_01_2502_01223q_Karyera planlaması</t>
  </si>
  <si>
    <t>16_25_01_2602_00402q_İnformasiya texnologiyaları</t>
  </si>
  <si>
    <t>16_25_01_2802_00402q_İnformasiya texnologiyaları</t>
  </si>
  <si>
    <t>16_25_01_2902_00758q_Sahibkarlığın əsasları və biznesə giriş</t>
  </si>
  <si>
    <t>16_25_01_3602_00109q_1_Sosial iş təcrübəsində etik prinsiplər</t>
  </si>
  <si>
    <t>16_25_02_2403_00402q_İnformasiya texnologiyaları (ixtisas üzrə)</t>
  </si>
  <si>
    <t>16_25_02_2603_00402q_İnformasiya texnologiyaları</t>
  </si>
  <si>
    <t>16_24_01_3200_00005q_Azərbaycan tarixi</t>
  </si>
  <si>
    <t>16_25_01_2502_00070q_Ehtimal nəzəriyyəsi və riyazi statistika</t>
  </si>
  <si>
    <t>16_22_01_2466/2_00917q_Vergitutma</t>
  </si>
  <si>
    <t>16_22_01_2466_00917q_Vergitutma</t>
  </si>
  <si>
    <t>16_22_02_2433_00917q_Vergitutma</t>
  </si>
  <si>
    <t>16_23_01_2050/2_00818q_Sosial pedaqogika</t>
  </si>
  <si>
    <t>16_23_01_2050_00818q_Sosial pedaqogika</t>
  </si>
  <si>
    <t>16_23_01_2060_00465q_Keyfiyyətin idarə edilməsi və nəzarət</t>
  </si>
  <si>
    <t>16_23_01_2596/2_00737q_Rəqəmsal kartoqrafiya və coğrafi informasiya sistemləri</t>
  </si>
  <si>
    <t>16_23_01_2596_00734q_Rəqəmsal iqtisadiyyat</t>
  </si>
  <si>
    <t>16_24_01_3300_00919q_Verilənlər bazası sistemləri</t>
  </si>
  <si>
    <t>16_24_01_3400/1_01003q_Təhlükəsiz proqramlaşdırma</t>
  </si>
  <si>
    <t>16_24_01_3400_01003q_Təhlükəsiz proqramlaşdırma</t>
  </si>
  <si>
    <t>16_24_01_3500_00402q_İnformasiya texnologiyaları (ixtisas üzrə)</t>
  </si>
  <si>
    <t>16_24_01_3600/1_00820q_Sosial psixologiya</t>
  </si>
  <si>
    <t>16_24_01_3600_00820q_Sosial psixologiya</t>
  </si>
  <si>
    <t>16_25_01_2002_01224q_Yumşaq bacarıqlar (Soft skills)</t>
  </si>
  <si>
    <t>16_25_01_2102_01224q_Yumşaq bacarıqlar (Soft skills)</t>
  </si>
  <si>
    <t>16_25_01_2202_01224q_Yumşaq bacarıqlar (Soft skills)</t>
  </si>
  <si>
    <t>16_25_01_2402_01224q_Yumşaq bacarıqlar (Soft skills)</t>
  </si>
  <si>
    <t>16_25_01_2602_01224q_Yumşaq bacarıqlar (Soft skills)</t>
  </si>
  <si>
    <t>16_25_01_2802_01224q_Yumşaq bacarıqlar (Soft skills)</t>
  </si>
  <si>
    <t>16_25_01_2902_01224q_Yumşaq bacarıqlar (Soft skills)</t>
  </si>
  <si>
    <t>16_25_01_3602_01298q_Xarici dildə işgüzar və akademik kommunikasiya-2a</t>
  </si>
  <si>
    <t>16_25_01_3602_01298q_Xarici dildə işgüzar və akademik kommunikasiya-2b</t>
  </si>
  <si>
    <t>16_25_02_2403_01224q_Yumşaq bacarıqlar (Soft skills)</t>
  </si>
  <si>
    <t>16_25_02_2603_01224q_Yumşaq bacarıqlar (Soft skills)</t>
  </si>
  <si>
    <t>4 iyul</t>
  </si>
  <si>
    <t>16_21_01_K-1_00026q
_Kimya</t>
  </si>
  <si>
    <t>16_23_01_2048TT_00443q_İqtisadiyyat
 və ekologiya</t>
  </si>
  <si>
    <t xml:space="preserve">16_23_01_2048TT_00513q_Landşaftşünaslıq və landşaftın ekologiyası </t>
  </si>
  <si>
    <t xml:space="preserve">	16_23_01_2048_00643q_Nəqliyyatın ekoloji problemləri</t>
  </si>
  <si>
    <t>11^00</t>
  </si>
  <si>
    <t xml:space="preserve">UNEC Qiyabi və əlavə təhsil mərkəzi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</si>
</sst>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</font>
    <font>
      <sz val="13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45">
    <xf numFmtId="0" fontId="0" fillId="0" borderId="0" xfId="0"/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3" fillId="2" borderId="0" xfId="1" applyFont="1" applyFill="1"/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2" xfId="1" applyNumberFormat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1" applyFont="1" applyFill="1" applyAlignment="1">
      <alignment horizontal="center"/>
    </xf>
    <xf numFmtId="49" fontId="9" fillId="2" borderId="1" xfId="1" applyNumberFormat="1" applyFont="1" applyFill="1" applyBorder="1" applyAlignment="1">
      <alignment horizontal="center" vertical="center" textRotation="90"/>
    </xf>
    <xf numFmtId="20" fontId="10" fillId="2" borderId="1" xfId="1" applyNumberFormat="1" applyFont="1" applyFill="1" applyBorder="1" applyAlignment="1">
      <alignment horizontal="center" vertical="center" textRotation="90"/>
    </xf>
    <xf numFmtId="49" fontId="9" fillId="2" borderId="3" xfId="1" applyNumberFormat="1" applyFont="1" applyFill="1" applyBorder="1" applyAlignment="1">
      <alignment horizontal="center" vertical="center" textRotation="90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Y165"/>
  <sheetViews>
    <sheetView tabSelected="1" zoomScale="60" zoomScaleNormal="60" workbookViewId="0">
      <selection activeCell="I23" sqref="I23"/>
    </sheetView>
  </sheetViews>
  <sheetFormatPr defaultRowHeight="15" x14ac:dyDescent="0.25"/>
  <cols>
    <col min="1" max="1" width="5.42578125" customWidth="1"/>
    <col min="2" max="2" width="5.28515625" customWidth="1"/>
    <col min="3" max="3" width="9" customWidth="1"/>
    <col min="4" max="7" width="30.5703125" customWidth="1"/>
    <col min="8" max="8" width="30.5703125" style="10" customWidth="1"/>
    <col min="9" max="20" width="30.5703125" customWidth="1"/>
    <col min="21" max="21" width="26.42578125" customWidth="1"/>
    <col min="22" max="22" width="28.28515625" customWidth="1"/>
    <col min="23" max="23" width="26.42578125" customWidth="1"/>
    <col min="24" max="24" width="23.85546875" customWidth="1"/>
    <col min="25" max="25" width="22" style="10" customWidth="1"/>
    <col min="26" max="26" width="17.28515625" customWidth="1"/>
    <col min="27" max="27" width="18.140625" customWidth="1"/>
  </cols>
  <sheetData>
    <row r="1" spans="1:25" ht="20.25" x14ac:dyDescent="0.3">
      <c r="A1" s="22" t="s">
        <v>7</v>
      </c>
      <c r="B1" s="22"/>
      <c r="C1" s="22"/>
      <c r="D1" s="22"/>
      <c r="E1" s="22"/>
      <c r="F1" s="22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17"/>
    </row>
    <row r="2" spans="1:25" ht="20.25" x14ac:dyDescent="0.3">
      <c r="A2" s="23" t="s">
        <v>17</v>
      </c>
      <c r="B2" s="23"/>
      <c r="C2" s="23"/>
      <c r="D2" s="23"/>
      <c r="E2" s="23"/>
      <c r="F2" s="23"/>
      <c r="G2" s="12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17"/>
    </row>
    <row r="3" spans="1:25" ht="20.25" x14ac:dyDescent="0.3">
      <c r="A3" s="23" t="s">
        <v>18</v>
      </c>
      <c r="B3" s="23"/>
      <c r="C3" s="23"/>
      <c r="D3" s="23"/>
      <c r="E3" s="23"/>
      <c r="F3" s="23"/>
      <c r="G3" s="12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17"/>
    </row>
    <row r="4" spans="1:25" ht="20.25" x14ac:dyDescent="0.25">
      <c r="A4" s="24" t="s">
        <v>8</v>
      </c>
      <c r="B4" s="24"/>
      <c r="C4" s="24"/>
      <c r="D4" s="24"/>
      <c r="E4" s="24"/>
      <c r="F4" s="12"/>
      <c r="G4" s="12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17"/>
    </row>
    <row r="5" spans="1:25" ht="20.25" x14ac:dyDescent="0.3">
      <c r="A5" s="22" t="s">
        <v>16</v>
      </c>
      <c r="B5" s="22"/>
      <c r="C5" s="22"/>
      <c r="D5" s="22"/>
      <c r="E5" s="22"/>
      <c r="F5" s="22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5"/>
      <c r="Y5" s="17"/>
    </row>
    <row r="6" spans="1:25" ht="19.5" x14ac:dyDescent="0.25">
      <c r="A6" s="9"/>
      <c r="B6" s="18"/>
      <c r="C6" s="18"/>
      <c r="D6" s="18"/>
      <c r="E6" s="18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17"/>
    </row>
    <row r="7" spans="1:25" ht="27" customHeight="1" x14ac:dyDescent="0.25">
      <c r="A7" s="25" t="s">
        <v>485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17"/>
    </row>
    <row r="8" spans="1:25" ht="39.7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17"/>
    </row>
    <row r="9" spans="1:25" ht="34.5" customHeight="1" x14ac:dyDescent="0.25">
      <c r="A9" s="26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7"/>
    </row>
    <row r="10" spans="1:25" ht="19.5" x14ac:dyDescent="0.25">
      <c r="A10" s="13" t="s">
        <v>1</v>
      </c>
      <c r="B10" s="14" t="s">
        <v>2</v>
      </c>
      <c r="C10" s="15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16"/>
      <c r="R10" s="16"/>
      <c r="S10" s="16"/>
      <c r="T10" s="16"/>
      <c r="U10" s="16"/>
      <c r="V10" s="16"/>
      <c r="W10" s="16"/>
      <c r="X10" s="16"/>
      <c r="Y10" s="11" t="s">
        <v>3</v>
      </c>
    </row>
    <row r="11" spans="1:25" ht="16.5" customHeight="1" x14ac:dyDescent="0.3">
      <c r="A11" s="19" t="s">
        <v>15</v>
      </c>
      <c r="B11" s="20" t="s">
        <v>484</v>
      </c>
      <c r="C11" s="28" t="s">
        <v>4</v>
      </c>
      <c r="D11" s="31" t="s">
        <v>19</v>
      </c>
      <c r="E11" s="31" t="s">
        <v>19</v>
      </c>
      <c r="F11" s="31" t="s">
        <v>19</v>
      </c>
      <c r="G11" s="31" t="s">
        <v>19</v>
      </c>
      <c r="H11" s="31" t="s">
        <v>19</v>
      </c>
      <c r="I11" s="31" t="s">
        <v>19</v>
      </c>
      <c r="J11" s="31" t="s">
        <v>19</v>
      </c>
      <c r="K11" s="31" t="s">
        <v>19</v>
      </c>
      <c r="L11" s="31" t="s">
        <v>19</v>
      </c>
      <c r="M11" s="31" t="s">
        <v>19</v>
      </c>
      <c r="N11" s="31" t="s">
        <v>19</v>
      </c>
      <c r="O11" s="31" t="s">
        <v>19</v>
      </c>
      <c r="P11" s="31" t="s">
        <v>19</v>
      </c>
      <c r="Q11" s="31" t="s">
        <v>19</v>
      </c>
      <c r="R11" s="31" t="s">
        <v>19</v>
      </c>
      <c r="S11" s="35"/>
      <c r="T11" s="35"/>
      <c r="U11" s="35"/>
      <c r="V11" s="35"/>
      <c r="W11" s="35"/>
      <c r="X11" s="35"/>
      <c r="Y11" s="44"/>
    </row>
    <row r="12" spans="1:25" ht="51.75" x14ac:dyDescent="0.3">
      <c r="A12" s="19"/>
      <c r="B12" s="20"/>
      <c r="C12" s="29" t="s">
        <v>0</v>
      </c>
      <c r="D12" s="37" t="s">
        <v>434</v>
      </c>
      <c r="E12" s="37" t="s">
        <v>449</v>
      </c>
      <c r="F12" s="37" t="s">
        <v>447</v>
      </c>
      <c r="G12" s="37" t="s">
        <v>451</v>
      </c>
      <c r="H12" s="37" t="s">
        <v>383</v>
      </c>
      <c r="I12" s="37" t="s">
        <v>384</v>
      </c>
      <c r="J12" s="37" t="s">
        <v>392</v>
      </c>
      <c r="K12" s="37" t="s">
        <v>393</v>
      </c>
      <c r="L12" s="37" t="s">
        <v>387</v>
      </c>
      <c r="M12" s="37" t="s">
        <v>388</v>
      </c>
      <c r="N12" s="37" t="s">
        <v>57</v>
      </c>
      <c r="O12" s="37" t="s">
        <v>60</v>
      </c>
      <c r="P12" s="37" t="s">
        <v>59</v>
      </c>
      <c r="Q12" s="37" t="s">
        <v>58</v>
      </c>
      <c r="R12" s="37" t="s">
        <v>375</v>
      </c>
      <c r="S12" s="35"/>
      <c r="T12" s="35"/>
      <c r="U12" s="35"/>
      <c r="V12" s="35"/>
      <c r="W12" s="35"/>
      <c r="X12" s="35"/>
      <c r="Y12" s="44"/>
    </row>
    <row r="13" spans="1:25" ht="16.5" customHeight="1" x14ac:dyDescent="0.3">
      <c r="A13" s="19"/>
      <c r="B13" s="20"/>
      <c r="C13" s="28" t="s">
        <v>5</v>
      </c>
      <c r="D13" s="38">
        <v>16</v>
      </c>
      <c r="E13" s="38">
        <v>26</v>
      </c>
      <c r="F13" s="38">
        <v>2</v>
      </c>
      <c r="G13" s="38">
        <v>17</v>
      </c>
      <c r="H13" s="38">
        <v>1</v>
      </c>
      <c r="I13" s="38">
        <v>15</v>
      </c>
      <c r="J13" s="38">
        <v>21</v>
      </c>
      <c r="K13" s="38">
        <v>10</v>
      </c>
      <c r="L13" s="38">
        <v>7</v>
      </c>
      <c r="M13" s="38">
        <v>21</v>
      </c>
      <c r="N13" s="38">
        <v>30</v>
      </c>
      <c r="O13" s="38">
        <v>32</v>
      </c>
      <c r="P13" s="38">
        <v>27</v>
      </c>
      <c r="Q13" s="38">
        <v>32</v>
      </c>
      <c r="R13" s="38">
        <v>1</v>
      </c>
      <c r="S13" s="35"/>
      <c r="T13" s="35"/>
      <c r="U13" s="35"/>
      <c r="V13" s="35"/>
      <c r="W13" s="35"/>
      <c r="X13" s="35"/>
      <c r="Y13" s="44">
        <f>SUM(D13:X13)</f>
        <v>258</v>
      </c>
    </row>
    <row r="14" spans="1:25" ht="16.5" customHeight="1" x14ac:dyDescent="0.3">
      <c r="A14" s="19"/>
      <c r="B14" s="20"/>
      <c r="C14" s="28" t="s">
        <v>6</v>
      </c>
      <c r="D14" s="31"/>
      <c r="E14" s="31"/>
      <c r="F14" s="35"/>
      <c r="G14" s="35"/>
      <c r="H14" s="32"/>
      <c r="I14" s="35"/>
      <c r="J14" s="35"/>
      <c r="K14" s="36"/>
      <c r="L14" s="36"/>
      <c r="M14" s="36"/>
      <c r="N14" s="36"/>
      <c r="O14" s="36"/>
      <c r="P14" s="35"/>
      <c r="Q14" s="35"/>
      <c r="R14" s="35"/>
      <c r="S14" s="35"/>
      <c r="T14" s="35"/>
      <c r="U14" s="35"/>
      <c r="V14" s="35"/>
      <c r="W14" s="35"/>
      <c r="X14" s="35"/>
      <c r="Y14" s="44"/>
    </row>
    <row r="15" spans="1:25" ht="16.5" customHeight="1" x14ac:dyDescent="0.3">
      <c r="A15" s="19"/>
      <c r="B15" s="20"/>
      <c r="C15" s="28" t="s">
        <v>14</v>
      </c>
      <c r="D15" s="33"/>
      <c r="E15" s="33"/>
      <c r="F15" s="33"/>
      <c r="G15" s="33"/>
      <c r="H15" s="33"/>
      <c r="I15" s="39"/>
      <c r="J15" s="39"/>
      <c r="K15" s="39"/>
      <c r="L15" s="39"/>
      <c r="M15" s="39"/>
      <c r="N15" s="36"/>
      <c r="O15" s="36"/>
      <c r="P15" s="35"/>
      <c r="Q15" s="35"/>
      <c r="R15" s="35"/>
      <c r="S15" s="35"/>
      <c r="T15" s="35"/>
      <c r="U15" s="35"/>
      <c r="V15" s="35"/>
      <c r="W15" s="35"/>
      <c r="X15" s="35"/>
      <c r="Y15" s="44"/>
    </row>
    <row r="16" spans="1:25" ht="16.5" customHeight="1" x14ac:dyDescent="0.3">
      <c r="A16" s="19"/>
      <c r="B16" s="20">
        <v>0.5</v>
      </c>
      <c r="C16" s="28" t="s">
        <v>4</v>
      </c>
      <c r="D16" s="31" t="s">
        <v>19</v>
      </c>
      <c r="E16" s="31" t="s">
        <v>19</v>
      </c>
      <c r="F16" s="31" t="s">
        <v>19</v>
      </c>
      <c r="G16" s="31" t="s">
        <v>19</v>
      </c>
      <c r="H16" s="31" t="s">
        <v>19</v>
      </c>
      <c r="I16" s="31" t="s">
        <v>19</v>
      </c>
      <c r="J16" s="31" t="s">
        <v>19</v>
      </c>
      <c r="K16" s="31" t="s">
        <v>19</v>
      </c>
      <c r="L16" s="31" t="s">
        <v>19</v>
      </c>
      <c r="M16" s="31" t="s">
        <v>19</v>
      </c>
      <c r="N16" s="31" t="s">
        <v>19</v>
      </c>
      <c r="O16" s="31" t="s">
        <v>19</v>
      </c>
      <c r="P16" s="31" t="s">
        <v>19</v>
      </c>
      <c r="Q16" s="31" t="s">
        <v>19</v>
      </c>
      <c r="R16" s="31" t="s">
        <v>19</v>
      </c>
      <c r="S16" s="31" t="s">
        <v>19</v>
      </c>
      <c r="T16" s="31" t="s">
        <v>19</v>
      </c>
      <c r="U16" s="31" t="s">
        <v>19</v>
      </c>
      <c r="V16" s="35"/>
      <c r="W16" s="35"/>
      <c r="X16" s="35"/>
      <c r="Y16" s="44"/>
    </row>
    <row r="17" spans="1:25" ht="51.75" x14ac:dyDescent="0.3">
      <c r="A17" s="19"/>
      <c r="B17" s="20"/>
      <c r="C17" s="29" t="s">
        <v>0</v>
      </c>
      <c r="D17" s="37" t="s">
        <v>397</v>
      </c>
      <c r="E17" s="37" t="s">
        <v>398</v>
      </c>
      <c r="F17" s="37" t="s">
        <v>399</v>
      </c>
      <c r="G17" s="37" t="s">
        <v>400</v>
      </c>
      <c r="H17" s="37" t="s">
        <v>401</v>
      </c>
      <c r="I17" s="37" t="s">
        <v>402</v>
      </c>
      <c r="J17" s="37" t="s">
        <v>403</v>
      </c>
      <c r="K17" s="37" t="s">
        <v>404</v>
      </c>
      <c r="L17" s="37" t="s">
        <v>405</v>
      </c>
      <c r="M17" s="37" t="s">
        <v>406</v>
      </c>
      <c r="N17" s="37" t="s">
        <v>407</v>
      </c>
      <c r="O17" s="37" t="s">
        <v>408</v>
      </c>
      <c r="P17" s="37" t="s">
        <v>482</v>
      </c>
      <c r="Q17" s="37" t="s">
        <v>410</v>
      </c>
      <c r="R17" s="37" t="s">
        <v>411</v>
      </c>
      <c r="S17" s="37" t="s">
        <v>412</v>
      </c>
      <c r="T17" s="37" t="s">
        <v>413</v>
      </c>
      <c r="U17" s="37" t="s">
        <v>438</v>
      </c>
      <c r="V17" s="35"/>
      <c r="W17" s="35"/>
      <c r="X17" s="35"/>
      <c r="Y17" s="44"/>
    </row>
    <row r="18" spans="1:25" ht="16.5" customHeight="1" x14ac:dyDescent="0.3">
      <c r="A18" s="19"/>
      <c r="B18" s="20"/>
      <c r="C18" s="28" t="s">
        <v>5</v>
      </c>
      <c r="D18" s="38">
        <v>32</v>
      </c>
      <c r="E18" s="38">
        <v>18</v>
      </c>
      <c r="F18" s="38">
        <v>11</v>
      </c>
      <c r="G18" s="38">
        <v>16</v>
      </c>
      <c r="H18" s="38">
        <v>15</v>
      </c>
      <c r="I18" s="38">
        <v>2</v>
      </c>
      <c r="J18" s="38">
        <v>17</v>
      </c>
      <c r="K18" s="38">
        <v>4</v>
      </c>
      <c r="L18" s="38">
        <v>17</v>
      </c>
      <c r="M18" s="38">
        <v>31</v>
      </c>
      <c r="N18" s="38">
        <v>26</v>
      </c>
      <c r="O18" s="38">
        <v>10</v>
      </c>
      <c r="P18" s="38">
        <v>3</v>
      </c>
      <c r="Q18" s="38">
        <v>6</v>
      </c>
      <c r="R18" s="38">
        <v>19</v>
      </c>
      <c r="S18" s="38">
        <v>4</v>
      </c>
      <c r="T18" s="38">
        <v>14</v>
      </c>
      <c r="U18" s="38">
        <v>9</v>
      </c>
      <c r="V18" s="35"/>
      <c r="W18" s="35"/>
      <c r="X18" s="35"/>
      <c r="Y18" s="44">
        <f>SUM(D18:X18)</f>
        <v>254</v>
      </c>
    </row>
    <row r="19" spans="1:25" ht="16.5" customHeight="1" x14ac:dyDescent="0.3">
      <c r="A19" s="19"/>
      <c r="B19" s="20"/>
      <c r="C19" s="28" t="s">
        <v>6</v>
      </c>
      <c r="D19" s="31"/>
      <c r="E19" s="31"/>
      <c r="F19" s="35"/>
      <c r="G19" s="35"/>
      <c r="H19" s="32"/>
      <c r="I19" s="35"/>
      <c r="J19" s="35"/>
      <c r="K19" s="36"/>
      <c r="L19" s="36"/>
      <c r="M19" s="36"/>
      <c r="N19" s="36"/>
      <c r="O19" s="36"/>
      <c r="P19" s="35"/>
      <c r="Q19" s="35"/>
      <c r="R19" s="35"/>
      <c r="S19" s="35"/>
      <c r="T19" s="35"/>
      <c r="U19" s="35"/>
      <c r="V19" s="35"/>
      <c r="W19" s="35"/>
      <c r="X19" s="35"/>
      <c r="Y19" s="44"/>
    </row>
    <row r="20" spans="1:25" ht="16.5" customHeight="1" x14ac:dyDescent="0.3">
      <c r="A20" s="19"/>
      <c r="B20" s="20"/>
      <c r="C20" s="28" t="s">
        <v>14</v>
      </c>
      <c r="D20" s="31"/>
      <c r="E20" s="31"/>
      <c r="F20" s="35"/>
      <c r="G20" s="35"/>
      <c r="H20" s="32"/>
      <c r="I20" s="35"/>
      <c r="J20" s="35"/>
      <c r="K20" s="36"/>
      <c r="L20" s="36"/>
      <c r="M20" s="36"/>
      <c r="N20" s="36"/>
      <c r="O20" s="36"/>
      <c r="P20" s="35"/>
      <c r="Q20" s="35"/>
      <c r="R20" s="35"/>
      <c r="S20" s="35"/>
      <c r="T20" s="35"/>
      <c r="U20" s="35"/>
      <c r="V20" s="35"/>
      <c r="W20" s="35"/>
      <c r="X20" s="35"/>
      <c r="Y20" s="44"/>
    </row>
    <row r="21" spans="1:25" ht="16.5" customHeight="1" x14ac:dyDescent="0.3">
      <c r="A21" s="19"/>
      <c r="B21" s="20">
        <v>0.54166666666666663</v>
      </c>
      <c r="C21" s="28" t="s">
        <v>4</v>
      </c>
      <c r="D21" s="31" t="s">
        <v>19</v>
      </c>
      <c r="E21" s="31" t="s">
        <v>19</v>
      </c>
      <c r="F21" s="31" t="s">
        <v>19</v>
      </c>
      <c r="G21" s="31" t="s">
        <v>19</v>
      </c>
      <c r="H21" s="31" t="s">
        <v>19</v>
      </c>
      <c r="I21" s="31" t="s">
        <v>19</v>
      </c>
      <c r="J21" s="31" t="s">
        <v>19</v>
      </c>
      <c r="K21" s="31" t="s">
        <v>19</v>
      </c>
      <c r="L21" s="31" t="s">
        <v>19</v>
      </c>
      <c r="M21" s="31" t="s">
        <v>19</v>
      </c>
      <c r="N21" s="31" t="s">
        <v>19</v>
      </c>
      <c r="O21" s="31" t="s">
        <v>19</v>
      </c>
      <c r="P21" s="31" t="s">
        <v>19</v>
      </c>
      <c r="Q21" s="31" t="s">
        <v>19</v>
      </c>
      <c r="R21" s="31" t="s">
        <v>19</v>
      </c>
      <c r="S21" s="31" t="s">
        <v>19</v>
      </c>
      <c r="T21" s="35"/>
      <c r="U21" s="35"/>
      <c r="V21" s="35"/>
      <c r="W21" s="35"/>
      <c r="X21" s="35"/>
      <c r="Y21" s="44"/>
    </row>
    <row r="22" spans="1:25" ht="51.75" x14ac:dyDescent="0.3">
      <c r="A22" s="19"/>
      <c r="B22" s="20"/>
      <c r="C22" s="29" t="s">
        <v>0</v>
      </c>
      <c r="D22" s="37" t="s">
        <v>414</v>
      </c>
      <c r="E22" s="37" t="s">
        <v>415</v>
      </c>
      <c r="F22" s="37" t="s">
        <v>416</v>
      </c>
      <c r="G22" s="37" t="s">
        <v>417</v>
      </c>
      <c r="H22" s="37" t="s">
        <v>418</v>
      </c>
      <c r="I22" s="37" t="s">
        <v>419</v>
      </c>
      <c r="J22" s="37" t="s">
        <v>420</v>
      </c>
      <c r="K22" s="37" t="s">
        <v>421</v>
      </c>
      <c r="L22" s="37" t="s">
        <v>422</v>
      </c>
      <c r="M22" s="37" t="s">
        <v>423</v>
      </c>
      <c r="N22" s="37" t="s">
        <v>424</v>
      </c>
      <c r="O22" s="37" t="s">
        <v>425</v>
      </c>
      <c r="P22" s="37" t="s">
        <v>426</v>
      </c>
      <c r="Q22" s="37" t="s">
        <v>442</v>
      </c>
      <c r="R22" s="37" t="s">
        <v>446</v>
      </c>
      <c r="S22" s="37" t="s">
        <v>430</v>
      </c>
      <c r="T22" s="35"/>
      <c r="U22" s="35"/>
      <c r="V22" s="35"/>
      <c r="W22" s="35"/>
      <c r="X22" s="35"/>
      <c r="Y22" s="44"/>
    </row>
    <row r="23" spans="1:25" ht="16.5" customHeight="1" x14ac:dyDescent="0.3">
      <c r="A23" s="19"/>
      <c r="B23" s="20"/>
      <c r="C23" s="28" t="s">
        <v>5</v>
      </c>
      <c r="D23" s="38">
        <v>25</v>
      </c>
      <c r="E23" s="38">
        <v>14</v>
      </c>
      <c r="F23" s="38">
        <v>21</v>
      </c>
      <c r="G23" s="38">
        <v>27</v>
      </c>
      <c r="H23" s="38">
        <v>20</v>
      </c>
      <c r="I23" s="38">
        <v>22</v>
      </c>
      <c r="J23" s="38">
        <v>12</v>
      </c>
      <c r="K23" s="38">
        <v>11</v>
      </c>
      <c r="L23" s="38">
        <v>17</v>
      </c>
      <c r="M23" s="38">
        <v>5</v>
      </c>
      <c r="N23" s="38">
        <v>14</v>
      </c>
      <c r="O23" s="38">
        <v>6</v>
      </c>
      <c r="P23" s="38">
        <v>11</v>
      </c>
      <c r="Q23" s="38">
        <v>26</v>
      </c>
      <c r="R23" s="38">
        <v>25</v>
      </c>
      <c r="S23" s="38">
        <v>10</v>
      </c>
      <c r="T23" s="35"/>
      <c r="U23" s="35"/>
      <c r="V23" s="35"/>
      <c r="W23" s="35"/>
      <c r="X23" s="35"/>
      <c r="Y23" s="44">
        <f>SUM(D23:X23)</f>
        <v>266</v>
      </c>
    </row>
    <row r="24" spans="1:25" ht="16.5" customHeight="1" x14ac:dyDescent="0.3">
      <c r="A24" s="19"/>
      <c r="B24" s="20"/>
      <c r="C24" s="28" t="s">
        <v>6</v>
      </c>
      <c r="D24" s="31"/>
      <c r="E24" s="31"/>
      <c r="F24" s="35"/>
      <c r="G24" s="35"/>
      <c r="H24" s="32"/>
      <c r="I24" s="35"/>
      <c r="J24" s="35"/>
      <c r="K24" s="36"/>
      <c r="L24" s="36"/>
      <c r="M24" s="36"/>
      <c r="N24" s="36"/>
      <c r="O24" s="36"/>
      <c r="P24" s="35"/>
      <c r="Q24" s="35"/>
      <c r="R24" s="35"/>
      <c r="S24" s="35"/>
      <c r="T24" s="35"/>
      <c r="U24" s="35"/>
      <c r="V24" s="35"/>
      <c r="W24" s="35"/>
      <c r="X24" s="35"/>
      <c r="Y24" s="44"/>
    </row>
    <row r="25" spans="1:25" ht="16.5" customHeight="1" x14ac:dyDescent="0.3">
      <c r="A25" s="19"/>
      <c r="B25" s="20"/>
      <c r="C25" s="28" t="s">
        <v>14</v>
      </c>
      <c r="D25" s="31"/>
      <c r="E25" s="31"/>
      <c r="F25" s="35"/>
      <c r="G25" s="35"/>
      <c r="H25" s="32"/>
      <c r="I25" s="35"/>
      <c r="J25" s="35"/>
      <c r="K25" s="36"/>
      <c r="L25" s="36"/>
      <c r="M25" s="36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44"/>
    </row>
    <row r="26" spans="1:25" ht="16.5" customHeight="1" x14ac:dyDescent="0.3">
      <c r="A26" s="19"/>
      <c r="B26" s="20">
        <v>0.58333333333333337</v>
      </c>
      <c r="C26" s="28" t="s">
        <v>4</v>
      </c>
      <c r="D26" s="31" t="s">
        <v>19</v>
      </c>
      <c r="E26" s="31" t="s">
        <v>19</v>
      </c>
      <c r="F26" s="31" t="s">
        <v>19</v>
      </c>
      <c r="G26" s="31" t="s">
        <v>19</v>
      </c>
      <c r="H26" s="31" t="s">
        <v>19</v>
      </c>
      <c r="I26" s="31" t="s">
        <v>19</v>
      </c>
      <c r="J26" s="31" t="s">
        <v>19</v>
      </c>
      <c r="K26" s="31" t="s">
        <v>19</v>
      </c>
      <c r="L26" s="31" t="s">
        <v>19</v>
      </c>
      <c r="M26" s="31" t="s">
        <v>19</v>
      </c>
      <c r="N26" s="31" t="s">
        <v>19</v>
      </c>
      <c r="O26" s="31" t="s">
        <v>19</v>
      </c>
      <c r="P26" s="31" t="s">
        <v>19</v>
      </c>
      <c r="Q26" s="31" t="s">
        <v>19</v>
      </c>
      <c r="R26" s="31" t="s">
        <v>19</v>
      </c>
      <c r="S26" s="35"/>
      <c r="T26" s="35"/>
      <c r="U26" s="35"/>
      <c r="V26" s="35"/>
      <c r="W26" s="35"/>
      <c r="X26" s="35"/>
      <c r="Y26" s="44"/>
    </row>
    <row r="27" spans="1:25" ht="51.75" x14ac:dyDescent="0.3">
      <c r="A27" s="19"/>
      <c r="B27" s="20"/>
      <c r="C27" s="29" t="s">
        <v>0</v>
      </c>
      <c r="D27" s="37" t="s">
        <v>262</v>
      </c>
      <c r="E27" s="37" t="s">
        <v>395</v>
      </c>
      <c r="F27" s="37" t="s">
        <v>396</v>
      </c>
      <c r="G27" s="37" t="s">
        <v>448</v>
      </c>
      <c r="H27" s="37" t="s">
        <v>437</v>
      </c>
      <c r="I27" s="40" t="s">
        <v>20</v>
      </c>
      <c r="J27" s="37" t="s">
        <v>443</v>
      </c>
      <c r="K27" s="37" t="s">
        <v>83</v>
      </c>
      <c r="L27" s="37" t="s">
        <v>260</v>
      </c>
      <c r="M27" s="37" t="s">
        <v>391</v>
      </c>
      <c r="N27" s="37" t="s">
        <v>56</v>
      </c>
      <c r="O27" s="37" t="s">
        <v>55</v>
      </c>
      <c r="P27" s="37" t="s">
        <v>394</v>
      </c>
      <c r="Q27" s="37" t="s">
        <v>450</v>
      </c>
      <c r="R27" s="37" t="s">
        <v>444</v>
      </c>
      <c r="S27" s="35"/>
      <c r="T27" s="35"/>
      <c r="U27" s="35"/>
      <c r="V27" s="35"/>
      <c r="W27" s="35"/>
      <c r="X27" s="35"/>
      <c r="Y27" s="44"/>
    </row>
    <row r="28" spans="1:25" ht="16.5" customHeight="1" x14ac:dyDescent="0.3">
      <c r="A28" s="19"/>
      <c r="B28" s="20"/>
      <c r="C28" s="28" t="s">
        <v>5</v>
      </c>
      <c r="D28" s="38">
        <v>29</v>
      </c>
      <c r="E28" s="38">
        <v>15</v>
      </c>
      <c r="F28" s="38">
        <v>18</v>
      </c>
      <c r="G28" s="38">
        <v>14</v>
      </c>
      <c r="H28" s="38">
        <v>34</v>
      </c>
      <c r="I28" s="38">
        <v>6</v>
      </c>
      <c r="J28" s="38">
        <v>2</v>
      </c>
      <c r="K28" s="38">
        <v>15</v>
      </c>
      <c r="L28" s="38">
        <v>34</v>
      </c>
      <c r="M28" s="38">
        <v>20</v>
      </c>
      <c r="N28" s="38">
        <v>31</v>
      </c>
      <c r="O28" s="38">
        <v>29</v>
      </c>
      <c r="P28" s="38">
        <v>2</v>
      </c>
      <c r="Q28" s="38">
        <v>5</v>
      </c>
      <c r="R28" s="38">
        <v>6</v>
      </c>
      <c r="S28" s="35"/>
      <c r="T28" s="35"/>
      <c r="U28" s="35"/>
      <c r="V28" s="35"/>
      <c r="W28" s="35"/>
      <c r="X28" s="35"/>
      <c r="Y28" s="44">
        <f>SUM(D28:X28)</f>
        <v>260</v>
      </c>
    </row>
    <row r="29" spans="1:25" ht="16.5" customHeight="1" x14ac:dyDescent="0.3">
      <c r="A29" s="19"/>
      <c r="B29" s="20"/>
      <c r="C29" s="28" t="s">
        <v>6</v>
      </c>
      <c r="D29" s="31"/>
      <c r="E29" s="31"/>
      <c r="F29" s="35"/>
      <c r="G29" s="35"/>
      <c r="H29" s="32"/>
      <c r="I29" s="35"/>
      <c r="J29" s="35"/>
      <c r="K29" s="36"/>
      <c r="L29" s="36"/>
      <c r="M29" s="36"/>
      <c r="N29" s="36"/>
      <c r="O29" s="36"/>
      <c r="P29" s="35"/>
      <c r="Q29" s="35"/>
      <c r="R29" s="35"/>
      <c r="S29" s="35"/>
      <c r="T29" s="35"/>
      <c r="U29" s="35"/>
      <c r="V29" s="35"/>
      <c r="W29" s="35"/>
      <c r="X29" s="35"/>
      <c r="Y29" s="44"/>
    </row>
    <row r="30" spans="1:25" ht="16.5" customHeight="1" x14ac:dyDescent="0.3">
      <c r="A30" s="19"/>
      <c r="B30" s="20"/>
      <c r="C30" s="28" t="s">
        <v>14</v>
      </c>
      <c r="D30" s="31"/>
      <c r="E30" s="31"/>
      <c r="F30" s="35"/>
      <c r="G30" s="35"/>
      <c r="H30" s="32"/>
      <c r="I30" s="35"/>
      <c r="J30" s="35"/>
      <c r="K30" s="36"/>
      <c r="L30" s="36"/>
      <c r="M30" s="36"/>
      <c r="N30" s="36"/>
      <c r="O30" s="36"/>
      <c r="P30" s="35"/>
      <c r="Q30" s="35"/>
      <c r="R30" s="35"/>
      <c r="S30" s="35"/>
      <c r="T30" s="35"/>
      <c r="U30" s="35"/>
      <c r="V30" s="35"/>
      <c r="W30" s="35"/>
      <c r="X30" s="35"/>
      <c r="Y30" s="44"/>
    </row>
    <row r="31" spans="1:25" ht="16.5" customHeight="1" x14ac:dyDescent="0.3">
      <c r="A31" s="19"/>
      <c r="B31" s="20">
        <v>0.625</v>
      </c>
      <c r="C31" s="28" t="s">
        <v>4</v>
      </c>
      <c r="D31" s="31" t="s">
        <v>19</v>
      </c>
      <c r="E31" s="31" t="s">
        <v>19</v>
      </c>
      <c r="F31" s="31" t="s">
        <v>19</v>
      </c>
      <c r="G31" s="31" t="s">
        <v>19</v>
      </c>
      <c r="H31" s="31" t="s">
        <v>19</v>
      </c>
      <c r="I31" s="31" t="s">
        <v>19</v>
      </c>
      <c r="J31" s="31" t="s">
        <v>19</v>
      </c>
      <c r="K31" s="31" t="s">
        <v>19</v>
      </c>
      <c r="L31" s="31" t="s">
        <v>19</v>
      </c>
      <c r="M31" s="31" t="s">
        <v>19</v>
      </c>
      <c r="N31" s="31" t="s">
        <v>19</v>
      </c>
      <c r="O31" s="31" t="s">
        <v>19</v>
      </c>
      <c r="P31" s="31" t="s">
        <v>19</v>
      </c>
      <c r="Q31" s="31" t="s">
        <v>19</v>
      </c>
      <c r="R31" s="31" t="s">
        <v>19</v>
      </c>
      <c r="S31" s="31" t="s">
        <v>19</v>
      </c>
      <c r="T31" s="35"/>
      <c r="U31" s="35"/>
      <c r="V31" s="35"/>
      <c r="W31" s="35"/>
      <c r="X31" s="35"/>
      <c r="Y31" s="44"/>
    </row>
    <row r="32" spans="1:25" ht="34.5" x14ac:dyDescent="0.3">
      <c r="A32" s="19"/>
      <c r="B32" s="20"/>
      <c r="C32" s="29" t="s">
        <v>0</v>
      </c>
      <c r="D32" s="37" t="s">
        <v>84</v>
      </c>
      <c r="E32" s="37" t="s">
        <v>261</v>
      </c>
      <c r="F32" s="37" t="s">
        <v>82</v>
      </c>
      <c r="G32" s="37" t="s">
        <v>77</v>
      </c>
      <c r="H32" s="37" t="s">
        <v>76</v>
      </c>
      <c r="I32" s="37" t="s">
        <v>94</v>
      </c>
      <c r="J32" s="37" t="s">
        <v>93</v>
      </c>
      <c r="K32" s="37" t="s">
        <v>279</v>
      </c>
      <c r="L32" s="37" t="s">
        <v>282</v>
      </c>
      <c r="M32" s="37" t="s">
        <v>439</v>
      </c>
      <c r="N32" s="37" t="s">
        <v>440</v>
      </c>
      <c r="O32" s="37" t="s">
        <v>288</v>
      </c>
      <c r="P32" s="37" t="s">
        <v>287</v>
      </c>
      <c r="Q32" s="37" t="s">
        <v>329</v>
      </c>
      <c r="R32" s="37" t="s">
        <v>328</v>
      </c>
      <c r="S32" s="37" t="s">
        <v>289</v>
      </c>
      <c r="T32" s="35"/>
      <c r="U32" s="35"/>
      <c r="V32" s="35"/>
      <c r="W32" s="35"/>
      <c r="X32" s="35"/>
      <c r="Y32" s="44"/>
    </row>
    <row r="33" spans="1:25" ht="16.5" customHeight="1" x14ac:dyDescent="0.3">
      <c r="A33" s="19"/>
      <c r="B33" s="20"/>
      <c r="C33" s="28" t="s">
        <v>5</v>
      </c>
      <c r="D33" s="38">
        <v>15</v>
      </c>
      <c r="E33" s="38">
        <v>18</v>
      </c>
      <c r="F33" s="38">
        <v>27</v>
      </c>
      <c r="G33" s="38">
        <v>15</v>
      </c>
      <c r="H33" s="38">
        <v>3</v>
      </c>
      <c r="I33" s="38">
        <v>14</v>
      </c>
      <c r="J33" s="38">
        <v>26</v>
      </c>
      <c r="K33" s="38">
        <v>5</v>
      </c>
      <c r="L33" s="38">
        <v>16</v>
      </c>
      <c r="M33" s="38">
        <v>9</v>
      </c>
      <c r="N33" s="38">
        <v>25</v>
      </c>
      <c r="O33" s="38">
        <v>1</v>
      </c>
      <c r="P33" s="38">
        <v>13</v>
      </c>
      <c r="Q33" s="38">
        <v>14</v>
      </c>
      <c r="R33" s="38">
        <v>20</v>
      </c>
      <c r="S33" s="38">
        <v>39</v>
      </c>
      <c r="T33" s="35"/>
      <c r="U33" s="35"/>
      <c r="V33" s="35"/>
      <c r="W33" s="35"/>
      <c r="X33" s="35"/>
      <c r="Y33" s="44">
        <f>SUM(D33:X33)</f>
        <v>260</v>
      </c>
    </row>
    <row r="34" spans="1:25" ht="16.5" customHeight="1" x14ac:dyDescent="0.3">
      <c r="A34" s="19"/>
      <c r="B34" s="20"/>
      <c r="C34" s="28" t="s">
        <v>6</v>
      </c>
      <c r="D34" s="31"/>
      <c r="E34" s="31"/>
      <c r="F34" s="35"/>
      <c r="G34" s="35"/>
      <c r="H34" s="32"/>
      <c r="I34" s="35"/>
      <c r="J34" s="35"/>
      <c r="K34" s="36"/>
      <c r="L34" s="36"/>
      <c r="M34" s="36"/>
      <c r="N34" s="36"/>
      <c r="O34" s="36"/>
      <c r="P34" s="35"/>
      <c r="Q34" s="35"/>
      <c r="R34" s="35"/>
      <c r="S34" s="35"/>
      <c r="T34" s="35"/>
      <c r="U34" s="35"/>
      <c r="V34" s="35"/>
      <c r="W34" s="35"/>
      <c r="X34" s="35"/>
      <c r="Y34" s="44"/>
    </row>
    <row r="35" spans="1:25" ht="16.5" customHeight="1" x14ac:dyDescent="0.3">
      <c r="A35" s="19"/>
      <c r="B35" s="20"/>
      <c r="C35" s="28" t="s">
        <v>14</v>
      </c>
      <c r="D35" s="31"/>
      <c r="E35" s="31"/>
      <c r="F35" s="36"/>
      <c r="G35" s="36"/>
      <c r="H35" s="32"/>
      <c r="I35" s="35"/>
      <c r="J35" s="35"/>
      <c r="K35" s="36"/>
      <c r="L35" s="36"/>
      <c r="M35" s="36"/>
      <c r="N35" s="36"/>
      <c r="O35" s="36"/>
      <c r="P35" s="35"/>
      <c r="Q35" s="35"/>
      <c r="R35" s="35"/>
      <c r="S35" s="35"/>
      <c r="T35" s="35"/>
      <c r="U35" s="35"/>
      <c r="V35" s="35"/>
      <c r="W35" s="35"/>
      <c r="X35" s="35"/>
      <c r="Y35" s="44"/>
    </row>
    <row r="36" spans="1:25" ht="16.5" customHeight="1" x14ac:dyDescent="0.3">
      <c r="A36" s="19"/>
      <c r="B36" s="20">
        <v>0.66666666666666663</v>
      </c>
      <c r="C36" s="28" t="s">
        <v>4</v>
      </c>
      <c r="D36" s="31" t="s">
        <v>19</v>
      </c>
      <c r="E36" s="31" t="s">
        <v>19</v>
      </c>
      <c r="F36" s="31" t="s">
        <v>19</v>
      </c>
      <c r="G36" s="31" t="s">
        <v>19</v>
      </c>
      <c r="H36" s="31" t="s">
        <v>19</v>
      </c>
      <c r="I36" s="31" t="s">
        <v>19</v>
      </c>
      <c r="J36" s="31" t="s">
        <v>19</v>
      </c>
      <c r="K36" s="31" t="s">
        <v>19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44"/>
    </row>
    <row r="37" spans="1:25" ht="58.5" customHeight="1" x14ac:dyDescent="0.3">
      <c r="A37" s="19"/>
      <c r="B37" s="20"/>
      <c r="C37" s="29" t="s">
        <v>0</v>
      </c>
      <c r="D37" s="37" t="s">
        <v>385</v>
      </c>
      <c r="E37" s="37" t="s">
        <v>386</v>
      </c>
      <c r="F37" s="37" t="s">
        <v>441</v>
      </c>
      <c r="G37" s="37" t="s">
        <v>54</v>
      </c>
      <c r="H37" s="37" t="s">
        <v>382</v>
      </c>
      <c r="I37" s="37" t="s">
        <v>381</v>
      </c>
      <c r="J37" s="37" t="s">
        <v>445</v>
      </c>
      <c r="K37" s="37" t="s">
        <v>429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44"/>
    </row>
    <row r="38" spans="1:25" ht="16.5" customHeight="1" x14ac:dyDescent="0.3">
      <c r="A38" s="19"/>
      <c r="B38" s="20"/>
      <c r="C38" s="28" t="s">
        <v>5</v>
      </c>
      <c r="D38" s="38">
        <v>9</v>
      </c>
      <c r="E38" s="38">
        <v>26</v>
      </c>
      <c r="F38" s="38">
        <v>15</v>
      </c>
      <c r="G38" s="38">
        <v>17</v>
      </c>
      <c r="H38" s="38">
        <v>3</v>
      </c>
      <c r="I38" s="38">
        <v>7</v>
      </c>
      <c r="J38" s="38">
        <v>36</v>
      </c>
      <c r="K38" s="38">
        <v>7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44">
        <f>SUM(D38:X38)</f>
        <v>120</v>
      </c>
    </row>
    <row r="39" spans="1:25" ht="16.5" customHeight="1" x14ac:dyDescent="0.3">
      <c r="A39" s="19"/>
      <c r="B39" s="20"/>
      <c r="C39" s="28" t="s">
        <v>6</v>
      </c>
      <c r="D39" s="31"/>
      <c r="E39" s="31"/>
      <c r="F39" s="35"/>
      <c r="G39" s="35"/>
      <c r="H39" s="32"/>
      <c r="I39" s="35"/>
      <c r="J39" s="35"/>
      <c r="K39" s="36"/>
      <c r="L39" s="36"/>
      <c r="M39" s="36"/>
      <c r="N39" s="36"/>
      <c r="O39" s="36"/>
      <c r="P39" s="35"/>
      <c r="Q39" s="35"/>
      <c r="R39" s="35"/>
      <c r="S39" s="35"/>
      <c r="T39" s="35"/>
      <c r="U39" s="35"/>
      <c r="V39" s="35"/>
      <c r="W39" s="35"/>
      <c r="X39" s="35"/>
      <c r="Y39" s="44"/>
    </row>
    <row r="40" spans="1:25" ht="16.5" customHeight="1" x14ac:dyDescent="0.3">
      <c r="A40" s="19"/>
      <c r="B40" s="20"/>
      <c r="C40" s="28" t="s">
        <v>14</v>
      </c>
      <c r="D40" s="31"/>
      <c r="E40" s="31"/>
      <c r="F40" s="35"/>
      <c r="G40" s="35"/>
      <c r="H40" s="32"/>
      <c r="I40" s="35"/>
      <c r="J40" s="35"/>
      <c r="K40" s="36"/>
      <c r="L40" s="36"/>
      <c r="M40" s="36"/>
      <c r="N40" s="36"/>
      <c r="O40" s="36"/>
      <c r="P40" s="35"/>
      <c r="Q40" s="35"/>
      <c r="R40" s="35"/>
      <c r="S40" s="35"/>
      <c r="T40" s="35"/>
      <c r="U40" s="35"/>
      <c r="V40" s="35"/>
      <c r="W40" s="35"/>
      <c r="X40" s="35"/>
      <c r="Y40" s="44"/>
    </row>
    <row r="41" spans="1:25" ht="19.5" customHeight="1" x14ac:dyDescent="0.3">
      <c r="A41" s="30" t="s">
        <v>13</v>
      </c>
      <c r="B41" s="20">
        <v>0.45833333333333331</v>
      </c>
      <c r="C41" s="28" t="s">
        <v>4</v>
      </c>
      <c r="D41" s="31" t="s">
        <v>19</v>
      </c>
      <c r="E41" s="31" t="s">
        <v>19</v>
      </c>
      <c r="F41" s="31" t="s">
        <v>19</v>
      </c>
      <c r="G41" s="31" t="s">
        <v>19</v>
      </c>
      <c r="H41" s="31" t="s">
        <v>19</v>
      </c>
      <c r="I41" s="31" t="s">
        <v>19</v>
      </c>
      <c r="J41" s="31" t="s">
        <v>19</v>
      </c>
      <c r="K41" s="31" t="s">
        <v>19</v>
      </c>
      <c r="L41" s="31" t="s">
        <v>19</v>
      </c>
      <c r="M41" s="31" t="s">
        <v>19</v>
      </c>
      <c r="N41" s="31" t="s">
        <v>19</v>
      </c>
      <c r="O41" s="31" t="s">
        <v>19</v>
      </c>
      <c r="P41" s="31" t="s">
        <v>19</v>
      </c>
      <c r="Q41" s="31" t="s">
        <v>19</v>
      </c>
      <c r="R41" s="31" t="s">
        <v>19</v>
      </c>
      <c r="S41" s="31" t="s">
        <v>19</v>
      </c>
      <c r="T41" s="31" t="s">
        <v>19</v>
      </c>
      <c r="U41" s="31" t="s">
        <v>19</v>
      </c>
      <c r="V41" s="31" t="s">
        <v>19</v>
      </c>
      <c r="W41" s="31" t="s">
        <v>19</v>
      </c>
      <c r="X41" s="36"/>
      <c r="Y41" s="44"/>
    </row>
    <row r="42" spans="1:25" ht="51.75" x14ac:dyDescent="0.3">
      <c r="A42" s="21"/>
      <c r="B42" s="20"/>
      <c r="C42" s="29" t="s">
        <v>0</v>
      </c>
      <c r="D42" s="37" t="s">
        <v>346</v>
      </c>
      <c r="E42" s="37" t="s">
        <v>345</v>
      </c>
      <c r="F42" s="37" t="s">
        <v>344</v>
      </c>
      <c r="G42" s="37" t="s">
        <v>343</v>
      </c>
      <c r="H42" s="37" t="s">
        <v>342</v>
      </c>
      <c r="I42" s="37" t="s">
        <v>341</v>
      </c>
      <c r="J42" s="37" t="s">
        <v>340</v>
      </c>
      <c r="K42" s="37" t="s">
        <v>339</v>
      </c>
      <c r="L42" s="37" t="s">
        <v>338</v>
      </c>
      <c r="M42" s="37" t="s">
        <v>335</v>
      </c>
      <c r="N42" s="37" t="s">
        <v>100</v>
      </c>
      <c r="O42" s="37" t="s">
        <v>334</v>
      </c>
      <c r="P42" s="37" t="s">
        <v>333</v>
      </c>
      <c r="Q42" s="37" t="s">
        <v>332</v>
      </c>
      <c r="R42" s="37" t="s">
        <v>327</v>
      </c>
      <c r="S42" s="37" t="s">
        <v>326</v>
      </c>
      <c r="T42" s="37" t="s">
        <v>325</v>
      </c>
      <c r="U42" s="37" t="s">
        <v>324</v>
      </c>
      <c r="V42" s="41" t="s">
        <v>480</v>
      </c>
      <c r="W42" s="37" t="s">
        <v>359</v>
      </c>
      <c r="X42" s="36"/>
      <c r="Y42" s="44"/>
    </row>
    <row r="43" spans="1:25" ht="19.5" customHeight="1" x14ac:dyDescent="0.3">
      <c r="A43" s="21"/>
      <c r="B43" s="20"/>
      <c r="C43" s="28" t="s">
        <v>5</v>
      </c>
      <c r="D43" s="38">
        <v>29</v>
      </c>
      <c r="E43" s="38">
        <v>15</v>
      </c>
      <c r="F43" s="38">
        <v>10</v>
      </c>
      <c r="G43" s="38">
        <v>15</v>
      </c>
      <c r="H43" s="38">
        <v>15</v>
      </c>
      <c r="I43" s="38">
        <v>2</v>
      </c>
      <c r="J43" s="38">
        <v>15</v>
      </c>
      <c r="K43" s="38">
        <v>4</v>
      </c>
      <c r="L43" s="38">
        <v>14</v>
      </c>
      <c r="M43" s="38">
        <v>8</v>
      </c>
      <c r="N43" s="38">
        <v>2</v>
      </c>
      <c r="O43" s="38">
        <v>6</v>
      </c>
      <c r="P43" s="38">
        <v>20</v>
      </c>
      <c r="Q43" s="38">
        <v>2</v>
      </c>
      <c r="R43" s="38">
        <v>30</v>
      </c>
      <c r="S43" s="38">
        <v>21</v>
      </c>
      <c r="T43" s="38">
        <v>22</v>
      </c>
      <c r="U43" s="38">
        <v>13</v>
      </c>
      <c r="V43" s="38">
        <v>8</v>
      </c>
      <c r="W43" s="38">
        <v>15</v>
      </c>
      <c r="X43" s="36"/>
      <c r="Y43" s="44">
        <f>SUM(D43:X43)</f>
        <v>266</v>
      </c>
    </row>
    <row r="44" spans="1:25" ht="19.5" customHeight="1" x14ac:dyDescent="0.3">
      <c r="A44" s="21"/>
      <c r="B44" s="20"/>
      <c r="C44" s="28" t="s">
        <v>6</v>
      </c>
      <c r="D44" s="31"/>
      <c r="E44" s="31"/>
      <c r="F44" s="31"/>
      <c r="G44" s="31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44"/>
    </row>
    <row r="45" spans="1:25" ht="19.5" customHeight="1" x14ac:dyDescent="0.3">
      <c r="A45" s="21"/>
      <c r="B45" s="20"/>
      <c r="C45" s="28" t="s">
        <v>14</v>
      </c>
      <c r="D45" s="31"/>
      <c r="E45" s="31"/>
      <c r="F45" s="31"/>
      <c r="G45" s="31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44"/>
    </row>
    <row r="46" spans="1:25" ht="19.5" customHeight="1" x14ac:dyDescent="0.3">
      <c r="A46" s="21"/>
      <c r="B46" s="20">
        <v>0.5</v>
      </c>
      <c r="C46" s="28" t="s">
        <v>4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1" t="s">
        <v>19</v>
      </c>
      <c r="J46" s="31" t="s">
        <v>19</v>
      </c>
      <c r="K46" s="31" t="s">
        <v>19</v>
      </c>
      <c r="L46" s="31" t="s">
        <v>19</v>
      </c>
      <c r="M46" s="31" t="s">
        <v>19</v>
      </c>
      <c r="N46" s="31" t="s">
        <v>19</v>
      </c>
      <c r="O46" s="31" t="s">
        <v>19</v>
      </c>
      <c r="P46" s="31" t="s">
        <v>19</v>
      </c>
      <c r="Q46" s="31" t="s">
        <v>19</v>
      </c>
      <c r="R46" s="31" t="s">
        <v>19</v>
      </c>
      <c r="S46" s="31" t="s">
        <v>19</v>
      </c>
      <c r="T46" s="31" t="s">
        <v>19</v>
      </c>
      <c r="U46" s="31" t="s">
        <v>19</v>
      </c>
      <c r="V46" s="31" t="s">
        <v>19</v>
      </c>
      <c r="W46" s="31" t="s">
        <v>19</v>
      </c>
      <c r="X46" s="31" t="s">
        <v>19</v>
      </c>
      <c r="Y46" s="44"/>
    </row>
    <row r="47" spans="1:25" ht="86.25" x14ac:dyDescent="0.3">
      <c r="A47" s="21"/>
      <c r="B47" s="20"/>
      <c r="C47" s="29" t="s">
        <v>0</v>
      </c>
      <c r="D47" s="37" t="s">
        <v>301</v>
      </c>
      <c r="E47" s="37" t="s">
        <v>300</v>
      </c>
      <c r="F47" s="37" t="s">
        <v>137</v>
      </c>
      <c r="G47" s="37" t="s">
        <v>378</v>
      </c>
      <c r="H47" s="37" t="s">
        <v>313</v>
      </c>
      <c r="I47" s="37" t="s">
        <v>284</v>
      </c>
      <c r="J47" s="37" t="s">
        <v>362</v>
      </c>
      <c r="K47" s="37" t="s">
        <v>361</v>
      </c>
      <c r="L47" s="37" t="s">
        <v>298</v>
      </c>
      <c r="M47" s="37" t="s">
        <v>297</v>
      </c>
      <c r="N47" s="37" t="s">
        <v>309</v>
      </c>
      <c r="O47" s="37" t="s">
        <v>308</v>
      </c>
      <c r="P47" s="37" t="s">
        <v>305</v>
      </c>
      <c r="Q47" s="37" t="s">
        <v>304</v>
      </c>
      <c r="R47" s="37" t="s">
        <v>303</v>
      </c>
      <c r="S47" s="37" t="s">
        <v>360</v>
      </c>
      <c r="T47" s="37" t="s">
        <v>364</v>
      </c>
      <c r="U47" s="37" t="s">
        <v>363</v>
      </c>
      <c r="V47" s="37" t="s">
        <v>283</v>
      </c>
      <c r="W47" s="37" t="s">
        <v>310</v>
      </c>
      <c r="X47" s="37" t="s">
        <v>311</v>
      </c>
      <c r="Y47" s="44"/>
    </row>
    <row r="48" spans="1:25" ht="19.5" customHeight="1" x14ac:dyDescent="0.3">
      <c r="A48" s="21"/>
      <c r="B48" s="20"/>
      <c r="C48" s="28" t="s">
        <v>5</v>
      </c>
      <c r="D48" s="38">
        <v>3</v>
      </c>
      <c r="E48" s="38">
        <v>3</v>
      </c>
      <c r="F48" s="38">
        <v>10</v>
      </c>
      <c r="G48" s="38">
        <v>13</v>
      </c>
      <c r="H48" s="38">
        <v>17</v>
      </c>
      <c r="I48" s="38">
        <v>1</v>
      </c>
      <c r="J48" s="38">
        <v>7</v>
      </c>
      <c r="K48" s="38">
        <v>3</v>
      </c>
      <c r="L48" s="38">
        <v>13</v>
      </c>
      <c r="M48" s="38">
        <v>11</v>
      </c>
      <c r="N48" s="38">
        <v>33</v>
      </c>
      <c r="O48" s="38">
        <v>9</v>
      </c>
      <c r="P48" s="38">
        <v>14</v>
      </c>
      <c r="Q48" s="38">
        <v>14</v>
      </c>
      <c r="R48" s="38">
        <v>11</v>
      </c>
      <c r="S48" s="38">
        <v>1</v>
      </c>
      <c r="T48" s="38">
        <v>21</v>
      </c>
      <c r="U48" s="38">
        <v>19</v>
      </c>
      <c r="V48" s="38">
        <v>17</v>
      </c>
      <c r="W48" s="38">
        <v>10</v>
      </c>
      <c r="X48" s="38">
        <v>34</v>
      </c>
      <c r="Y48" s="44">
        <f>SUM(D48:X48)</f>
        <v>264</v>
      </c>
    </row>
    <row r="49" spans="1:25" ht="19.5" customHeight="1" x14ac:dyDescent="0.3">
      <c r="A49" s="21"/>
      <c r="B49" s="20"/>
      <c r="C49" s="28" t="s">
        <v>6</v>
      </c>
      <c r="D49" s="31"/>
      <c r="E49" s="31"/>
      <c r="F49" s="31"/>
      <c r="G49" s="31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44"/>
    </row>
    <row r="50" spans="1:25" ht="19.5" customHeight="1" x14ac:dyDescent="0.3">
      <c r="A50" s="21"/>
      <c r="B50" s="20"/>
      <c r="C50" s="28" t="s">
        <v>14</v>
      </c>
      <c r="D50" s="31"/>
      <c r="E50" s="31"/>
      <c r="F50" s="31"/>
      <c r="G50" s="31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44"/>
    </row>
    <row r="51" spans="1:25" ht="19.5" customHeight="1" x14ac:dyDescent="0.3">
      <c r="A51" s="21"/>
      <c r="B51" s="20">
        <v>0.54166666666666663</v>
      </c>
      <c r="C51" s="28" t="s">
        <v>4</v>
      </c>
      <c r="D51" s="31" t="s">
        <v>19</v>
      </c>
      <c r="E51" s="31" t="s">
        <v>19</v>
      </c>
      <c r="F51" s="31" t="s">
        <v>19</v>
      </c>
      <c r="G51" s="31" t="s">
        <v>19</v>
      </c>
      <c r="H51" s="31" t="s">
        <v>19</v>
      </c>
      <c r="I51" s="31" t="s">
        <v>19</v>
      </c>
      <c r="J51" s="31" t="s">
        <v>19</v>
      </c>
      <c r="K51" s="31" t="s">
        <v>19</v>
      </c>
      <c r="L51" s="31" t="s">
        <v>19</v>
      </c>
      <c r="M51" s="31" t="s">
        <v>19</v>
      </c>
      <c r="N51" s="31" t="s">
        <v>19</v>
      </c>
      <c r="O51" s="31" t="s">
        <v>19</v>
      </c>
      <c r="P51" s="31" t="s">
        <v>19</v>
      </c>
      <c r="Q51" s="31" t="s">
        <v>19</v>
      </c>
      <c r="R51" s="31" t="s">
        <v>19</v>
      </c>
      <c r="S51" s="31" t="s">
        <v>19</v>
      </c>
      <c r="T51" s="35"/>
      <c r="U51" s="35"/>
      <c r="V51" s="35"/>
      <c r="W51" s="35"/>
      <c r="X51" s="35"/>
      <c r="Y51" s="44"/>
    </row>
    <row r="52" spans="1:25" ht="51.75" x14ac:dyDescent="0.3">
      <c r="A52" s="21"/>
      <c r="B52" s="20"/>
      <c r="C52" s="29" t="s">
        <v>0</v>
      </c>
      <c r="D52" s="37" t="s">
        <v>337</v>
      </c>
      <c r="E52" s="37" t="s">
        <v>336</v>
      </c>
      <c r="F52" s="37" t="s">
        <v>331</v>
      </c>
      <c r="G52" s="37" t="s">
        <v>330</v>
      </c>
      <c r="H52" s="37" t="s">
        <v>72</v>
      </c>
      <c r="I52" s="37" t="s">
        <v>71</v>
      </c>
      <c r="J52" s="37" t="s">
        <v>70</v>
      </c>
      <c r="K52" s="37" t="s">
        <v>73</v>
      </c>
      <c r="L52" s="37" t="s">
        <v>207</v>
      </c>
      <c r="M52" s="37" t="s">
        <v>206</v>
      </c>
      <c r="N52" s="37" t="s">
        <v>265</v>
      </c>
      <c r="O52" s="37" t="s">
        <v>264</v>
      </c>
      <c r="P52" s="37" t="s">
        <v>263</v>
      </c>
      <c r="Q52" s="37" t="s">
        <v>267</v>
      </c>
      <c r="R52" s="37" t="s">
        <v>266</v>
      </c>
      <c r="S52" s="37" t="s">
        <v>312</v>
      </c>
      <c r="T52" s="35"/>
      <c r="U52" s="35"/>
      <c r="V52" s="35"/>
      <c r="W52" s="35"/>
      <c r="X52" s="35"/>
      <c r="Y52" s="44"/>
    </row>
    <row r="53" spans="1:25" ht="19.5" customHeight="1" x14ac:dyDescent="0.3">
      <c r="A53" s="21"/>
      <c r="B53" s="20"/>
      <c r="C53" s="28" t="s">
        <v>5</v>
      </c>
      <c r="D53" s="38">
        <v>27</v>
      </c>
      <c r="E53" s="38">
        <v>21</v>
      </c>
      <c r="F53" s="38">
        <v>13</v>
      </c>
      <c r="G53" s="38">
        <v>26</v>
      </c>
      <c r="H53" s="38">
        <v>14</v>
      </c>
      <c r="I53" s="38">
        <v>4</v>
      </c>
      <c r="J53" s="38">
        <v>17</v>
      </c>
      <c r="K53" s="38">
        <v>1</v>
      </c>
      <c r="L53" s="38">
        <v>11</v>
      </c>
      <c r="M53" s="38">
        <v>15</v>
      </c>
      <c r="N53" s="38">
        <v>19</v>
      </c>
      <c r="O53" s="38">
        <v>18</v>
      </c>
      <c r="P53" s="38">
        <v>22</v>
      </c>
      <c r="Q53" s="38">
        <v>24</v>
      </c>
      <c r="R53" s="38">
        <v>21</v>
      </c>
      <c r="S53" s="38">
        <v>13</v>
      </c>
      <c r="T53" s="35"/>
      <c r="U53" s="35"/>
      <c r="V53" s="35"/>
      <c r="W53" s="35"/>
      <c r="X53" s="35"/>
      <c r="Y53" s="44">
        <f>SUM(D53:X53)</f>
        <v>266</v>
      </c>
    </row>
    <row r="54" spans="1:25" ht="19.5" customHeight="1" x14ac:dyDescent="0.3">
      <c r="A54" s="21"/>
      <c r="B54" s="20"/>
      <c r="C54" s="28" t="s">
        <v>6</v>
      </c>
      <c r="D54" s="31"/>
      <c r="E54" s="31"/>
      <c r="F54" s="31"/>
      <c r="G54" s="31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44"/>
    </row>
    <row r="55" spans="1:25" ht="19.5" customHeight="1" x14ac:dyDescent="0.3">
      <c r="A55" s="21"/>
      <c r="B55" s="20"/>
      <c r="C55" s="28" t="s">
        <v>14</v>
      </c>
      <c r="D55" s="31"/>
      <c r="E55" s="31"/>
      <c r="F55" s="31"/>
      <c r="G55" s="31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44"/>
    </row>
    <row r="56" spans="1:25" ht="19.5" customHeight="1" x14ac:dyDescent="0.3">
      <c r="A56" s="21"/>
      <c r="B56" s="20">
        <v>0.625</v>
      </c>
      <c r="C56" s="28" t="s">
        <v>4</v>
      </c>
      <c r="D56" s="31" t="s">
        <v>19</v>
      </c>
      <c r="E56" s="31" t="s">
        <v>19</v>
      </c>
      <c r="F56" s="31" t="s">
        <v>19</v>
      </c>
      <c r="G56" s="31" t="s">
        <v>19</v>
      </c>
      <c r="H56" s="31" t="s">
        <v>19</v>
      </c>
      <c r="I56" s="31" t="s">
        <v>19</v>
      </c>
      <c r="J56" s="31" t="s">
        <v>19</v>
      </c>
      <c r="K56" s="31" t="s">
        <v>19</v>
      </c>
      <c r="L56" s="31" t="s">
        <v>19</v>
      </c>
      <c r="M56" s="31" t="s">
        <v>19</v>
      </c>
      <c r="N56" s="31" t="s">
        <v>19</v>
      </c>
      <c r="O56" s="31" t="s">
        <v>19</v>
      </c>
      <c r="P56" s="31" t="s">
        <v>19</v>
      </c>
      <c r="Q56" s="31" t="s">
        <v>19</v>
      </c>
      <c r="R56" s="31" t="s">
        <v>19</v>
      </c>
      <c r="S56" s="31" t="s">
        <v>19</v>
      </c>
      <c r="T56" s="31" t="s">
        <v>19</v>
      </c>
      <c r="U56" s="31" t="s">
        <v>19</v>
      </c>
      <c r="V56" s="31" t="s">
        <v>19</v>
      </c>
      <c r="W56" s="31" t="s">
        <v>19</v>
      </c>
      <c r="X56" s="36"/>
      <c r="Y56" s="44"/>
    </row>
    <row r="57" spans="1:25" ht="65.25" customHeight="1" x14ac:dyDescent="0.3">
      <c r="A57" s="21"/>
      <c r="B57" s="20"/>
      <c r="C57" s="29" t="s">
        <v>0</v>
      </c>
      <c r="D57" s="37" t="s">
        <v>296</v>
      </c>
      <c r="E57" s="37" t="s">
        <v>295</v>
      </c>
      <c r="F57" s="37" t="s">
        <v>294</v>
      </c>
      <c r="G57" s="37" t="s">
        <v>293</v>
      </c>
      <c r="H57" s="37" t="s">
        <v>292</v>
      </c>
      <c r="I57" s="37" t="s">
        <v>319</v>
      </c>
      <c r="J57" s="37" t="s">
        <v>349</v>
      </c>
      <c r="K57" s="37" t="s">
        <v>348</v>
      </c>
      <c r="L57" s="37" t="s">
        <v>347</v>
      </c>
      <c r="M57" s="37" t="s">
        <v>354</v>
      </c>
      <c r="N57" s="37" t="s">
        <v>353</v>
      </c>
      <c r="O57" s="37" t="s">
        <v>350</v>
      </c>
      <c r="P57" s="37" t="s">
        <v>321</v>
      </c>
      <c r="Q57" s="37" t="s">
        <v>302</v>
      </c>
      <c r="R57" s="37" t="s">
        <v>355</v>
      </c>
      <c r="S57" s="37" t="s">
        <v>356</v>
      </c>
      <c r="T57" s="37" t="s">
        <v>320</v>
      </c>
      <c r="U57" s="37" t="s">
        <v>318</v>
      </c>
      <c r="V57" s="37" t="s">
        <v>315</v>
      </c>
      <c r="W57" s="37" t="s">
        <v>314</v>
      </c>
      <c r="X57" s="36"/>
      <c r="Y57" s="44"/>
    </row>
    <row r="58" spans="1:25" ht="19.5" customHeight="1" x14ac:dyDescent="0.3">
      <c r="A58" s="21"/>
      <c r="B58" s="20"/>
      <c r="C58" s="28" t="s">
        <v>5</v>
      </c>
      <c r="D58" s="38">
        <v>3</v>
      </c>
      <c r="E58" s="38">
        <v>14</v>
      </c>
      <c r="F58" s="38">
        <v>30</v>
      </c>
      <c r="G58" s="38">
        <v>3</v>
      </c>
      <c r="H58" s="38">
        <v>12</v>
      </c>
      <c r="I58" s="38">
        <v>7</v>
      </c>
      <c r="J58" s="38">
        <v>2</v>
      </c>
      <c r="K58" s="38">
        <v>14</v>
      </c>
      <c r="L58" s="38">
        <v>18</v>
      </c>
      <c r="M58" s="38">
        <v>13</v>
      </c>
      <c r="N58" s="38">
        <v>15</v>
      </c>
      <c r="O58" s="38">
        <v>10</v>
      </c>
      <c r="P58" s="38">
        <v>5</v>
      </c>
      <c r="Q58" s="38">
        <v>6</v>
      </c>
      <c r="R58" s="38">
        <v>20</v>
      </c>
      <c r="S58" s="38">
        <v>10</v>
      </c>
      <c r="T58" s="38">
        <v>13</v>
      </c>
      <c r="U58" s="38">
        <v>10</v>
      </c>
      <c r="V58" s="38">
        <v>7</v>
      </c>
      <c r="W58" s="38">
        <v>10</v>
      </c>
      <c r="X58" s="36"/>
      <c r="Y58" s="44">
        <f>SUM(D58:X58)</f>
        <v>222</v>
      </c>
    </row>
    <row r="59" spans="1:25" ht="19.5" customHeight="1" x14ac:dyDescent="0.3">
      <c r="A59" s="21"/>
      <c r="B59" s="20"/>
      <c r="C59" s="28" t="s">
        <v>6</v>
      </c>
      <c r="D59" s="31"/>
      <c r="E59" s="31"/>
      <c r="F59" s="31"/>
      <c r="G59" s="31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44"/>
    </row>
    <row r="60" spans="1:25" ht="19.5" customHeight="1" x14ac:dyDescent="0.3">
      <c r="A60" s="21"/>
      <c r="B60" s="20"/>
      <c r="C60" s="28" t="s">
        <v>14</v>
      </c>
      <c r="D60" s="31"/>
      <c r="E60" s="31"/>
      <c r="F60" s="31"/>
      <c r="G60" s="31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44"/>
    </row>
    <row r="61" spans="1:25" ht="19.5" customHeight="1" x14ac:dyDescent="0.3">
      <c r="A61" s="19" t="s">
        <v>9</v>
      </c>
      <c r="B61" s="20">
        <v>0.58333333333333337</v>
      </c>
      <c r="C61" s="28" t="s">
        <v>4</v>
      </c>
      <c r="D61" s="31" t="s">
        <v>19</v>
      </c>
      <c r="E61" s="31" t="s">
        <v>19</v>
      </c>
      <c r="F61" s="31" t="s">
        <v>19</v>
      </c>
      <c r="G61" s="31" t="s">
        <v>19</v>
      </c>
      <c r="H61" s="31" t="s">
        <v>19</v>
      </c>
      <c r="I61" s="31" t="s">
        <v>19</v>
      </c>
      <c r="J61" s="31" t="s">
        <v>19</v>
      </c>
      <c r="K61" s="31" t="s">
        <v>19</v>
      </c>
      <c r="L61" s="31" t="s">
        <v>19</v>
      </c>
      <c r="M61" s="31" t="s">
        <v>19</v>
      </c>
      <c r="N61" s="31" t="s">
        <v>19</v>
      </c>
      <c r="O61" s="31" t="s">
        <v>19</v>
      </c>
      <c r="P61" s="31" t="s">
        <v>19</v>
      </c>
      <c r="Q61" s="31" t="s">
        <v>19</v>
      </c>
      <c r="R61" s="31" t="s">
        <v>19</v>
      </c>
      <c r="S61" s="31" t="s">
        <v>19</v>
      </c>
      <c r="T61" s="31" t="s">
        <v>19</v>
      </c>
      <c r="U61" s="35"/>
      <c r="V61" s="36"/>
      <c r="W61" s="36"/>
      <c r="X61" s="36"/>
      <c r="Y61" s="44"/>
    </row>
    <row r="62" spans="1:25" ht="55.5" customHeight="1" x14ac:dyDescent="0.3">
      <c r="A62" s="19"/>
      <c r="B62" s="20"/>
      <c r="C62" s="29" t="s">
        <v>0</v>
      </c>
      <c r="D62" s="37" t="s">
        <v>454</v>
      </c>
      <c r="E62" s="37" t="s">
        <v>455</v>
      </c>
      <c r="F62" s="37" t="s">
        <v>456</v>
      </c>
      <c r="G62" s="37" t="s">
        <v>469</v>
      </c>
      <c r="H62" s="37" t="s">
        <v>457</v>
      </c>
      <c r="I62" s="37" t="s">
        <v>458</v>
      </c>
      <c r="J62" s="37" t="s">
        <v>459</v>
      </c>
      <c r="K62" s="37" t="s">
        <v>460</v>
      </c>
      <c r="L62" s="37" t="s">
        <v>461</v>
      </c>
      <c r="M62" s="37" t="s">
        <v>452</v>
      </c>
      <c r="N62" s="37" t="s">
        <v>462</v>
      </c>
      <c r="O62" s="37" t="s">
        <v>463</v>
      </c>
      <c r="P62" s="37" t="s">
        <v>464</v>
      </c>
      <c r="Q62" s="37" t="s">
        <v>465</v>
      </c>
      <c r="R62" s="37" t="s">
        <v>466</v>
      </c>
      <c r="S62" s="37" t="s">
        <v>467</v>
      </c>
      <c r="T62" s="37" t="s">
        <v>468</v>
      </c>
      <c r="U62" s="35"/>
      <c r="V62" s="35"/>
      <c r="W62" s="35"/>
      <c r="X62" s="35"/>
      <c r="Y62" s="44"/>
    </row>
    <row r="63" spans="1:25" ht="19.5" customHeight="1" x14ac:dyDescent="0.3">
      <c r="A63" s="19"/>
      <c r="B63" s="20"/>
      <c r="C63" s="28" t="s">
        <v>5</v>
      </c>
      <c r="D63" s="38">
        <v>7</v>
      </c>
      <c r="E63" s="38">
        <v>22</v>
      </c>
      <c r="F63" s="38">
        <v>15</v>
      </c>
      <c r="G63" s="38">
        <v>26</v>
      </c>
      <c r="H63" s="38">
        <v>4</v>
      </c>
      <c r="I63" s="38">
        <v>18</v>
      </c>
      <c r="J63" s="38">
        <v>8</v>
      </c>
      <c r="K63" s="38">
        <v>11</v>
      </c>
      <c r="L63" s="38">
        <v>16</v>
      </c>
      <c r="M63" s="38">
        <v>16</v>
      </c>
      <c r="N63" s="38">
        <v>15</v>
      </c>
      <c r="O63" s="38">
        <v>33</v>
      </c>
      <c r="P63" s="38">
        <v>8</v>
      </c>
      <c r="Q63" s="38">
        <v>7</v>
      </c>
      <c r="R63" s="38">
        <v>8</v>
      </c>
      <c r="S63" s="38">
        <v>24</v>
      </c>
      <c r="T63" s="38">
        <v>22</v>
      </c>
      <c r="U63" s="35"/>
      <c r="V63" s="35"/>
      <c r="W63" s="35"/>
      <c r="X63" s="35"/>
      <c r="Y63" s="44">
        <f>SUM(D63:X63)</f>
        <v>260</v>
      </c>
    </row>
    <row r="64" spans="1:25" ht="19.5" customHeight="1" x14ac:dyDescent="0.3">
      <c r="A64" s="19"/>
      <c r="B64" s="20"/>
      <c r="C64" s="28" t="s">
        <v>6</v>
      </c>
      <c r="D64" s="35"/>
      <c r="E64" s="35"/>
      <c r="F64" s="35"/>
      <c r="G64" s="35"/>
      <c r="H64" s="42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44"/>
    </row>
    <row r="65" spans="1:25" ht="19.5" customHeight="1" x14ac:dyDescent="0.3">
      <c r="A65" s="19"/>
      <c r="B65" s="20"/>
      <c r="C65" s="28" t="s">
        <v>14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44"/>
    </row>
    <row r="66" spans="1:25" ht="19.5" customHeight="1" x14ac:dyDescent="0.3">
      <c r="A66" s="19"/>
      <c r="B66" s="20">
        <v>0.625</v>
      </c>
      <c r="C66" s="28" t="s">
        <v>4</v>
      </c>
      <c r="D66" s="31" t="s">
        <v>19</v>
      </c>
      <c r="E66" s="31" t="s">
        <v>19</v>
      </c>
      <c r="F66" s="31" t="s">
        <v>19</v>
      </c>
      <c r="G66" s="31" t="s">
        <v>19</v>
      </c>
      <c r="H66" s="31" t="s">
        <v>19</v>
      </c>
      <c r="I66" s="31" t="s">
        <v>19</v>
      </c>
      <c r="J66" s="31" t="s">
        <v>19</v>
      </c>
      <c r="K66" s="31" t="s">
        <v>19</v>
      </c>
      <c r="L66" s="31" t="s">
        <v>19</v>
      </c>
      <c r="M66" s="31" t="s">
        <v>19</v>
      </c>
      <c r="N66" s="31" t="s">
        <v>19</v>
      </c>
      <c r="O66" s="31" t="s">
        <v>19</v>
      </c>
      <c r="P66" s="31" t="s">
        <v>19</v>
      </c>
      <c r="Q66" s="31" t="s">
        <v>19</v>
      </c>
      <c r="R66" s="31" t="s">
        <v>19</v>
      </c>
      <c r="S66" s="31" t="s">
        <v>19</v>
      </c>
      <c r="T66" s="36"/>
      <c r="U66" s="36"/>
      <c r="V66" s="36"/>
      <c r="W66" s="36"/>
      <c r="X66" s="36"/>
      <c r="Y66" s="44"/>
    </row>
    <row r="67" spans="1:25" ht="69" x14ac:dyDescent="0.3">
      <c r="A67" s="19"/>
      <c r="B67" s="20"/>
      <c r="C67" s="29" t="s">
        <v>0</v>
      </c>
      <c r="D67" s="37" t="s">
        <v>470</v>
      </c>
      <c r="E67" s="37" t="s">
        <v>471</v>
      </c>
      <c r="F67" s="37" t="s">
        <v>472</v>
      </c>
      <c r="G67" s="37" t="s">
        <v>473</v>
      </c>
      <c r="H67" s="37" t="s">
        <v>474</v>
      </c>
      <c r="I67" s="37" t="s">
        <v>475</v>
      </c>
      <c r="J67" s="37" t="s">
        <v>476</v>
      </c>
      <c r="K67" s="37" t="s">
        <v>477</v>
      </c>
      <c r="L67" s="37" t="s">
        <v>478</v>
      </c>
      <c r="M67" s="37" t="s">
        <v>365</v>
      </c>
      <c r="N67" s="37" t="s">
        <v>366</v>
      </c>
      <c r="O67" s="37" t="s">
        <v>369</v>
      </c>
      <c r="P67" s="37" t="s">
        <v>101</v>
      </c>
      <c r="Q67" s="37" t="s">
        <v>370</v>
      </c>
      <c r="R67" s="37" t="s">
        <v>427</v>
      </c>
      <c r="S67" s="37" t="s">
        <v>428</v>
      </c>
      <c r="T67" s="37"/>
      <c r="U67" s="35"/>
      <c r="V67" s="36"/>
      <c r="W67" s="36"/>
      <c r="X67" s="36"/>
      <c r="Y67" s="44"/>
    </row>
    <row r="68" spans="1:25" ht="19.5" customHeight="1" x14ac:dyDescent="0.3">
      <c r="A68" s="19"/>
      <c r="B68" s="20"/>
      <c r="C68" s="28" t="s">
        <v>5</v>
      </c>
      <c r="D68" s="38">
        <v>17</v>
      </c>
      <c r="E68" s="38">
        <v>16</v>
      </c>
      <c r="F68" s="38">
        <v>34</v>
      </c>
      <c r="G68" s="38">
        <v>24</v>
      </c>
      <c r="H68" s="38">
        <v>16</v>
      </c>
      <c r="I68" s="38">
        <v>13</v>
      </c>
      <c r="J68" s="38">
        <v>14</v>
      </c>
      <c r="K68" s="38">
        <v>8</v>
      </c>
      <c r="L68" s="38">
        <v>21</v>
      </c>
      <c r="M68" s="38">
        <v>25</v>
      </c>
      <c r="N68" s="38">
        <v>22</v>
      </c>
      <c r="O68" s="38">
        <v>8</v>
      </c>
      <c r="P68" s="38">
        <v>8</v>
      </c>
      <c r="Q68" s="38">
        <v>15</v>
      </c>
      <c r="R68" s="38">
        <v>14</v>
      </c>
      <c r="S68" s="38">
        <v>2</v>
      </c>
      <c r="T68" s="38"/>
      <c r="U68" s="35"/>
      <c r="V68" s="36"/>
      <c r="W68" s="36"/>
      <c r="X68" s="36"/>
      <c r="Y68" s="44">
        <f>SUM(D68:X68)</f>
        <v>257</v>
      </c>
    </row>
    <row r="69" spans="1:25" ht="19.5" customHeight="1" x14ac:dyDescent="0.3">
      <c r="A69" s="19"/>
      <c r="B69" s="20"/>
      <c r="C69" s="28" t="s">
        <v>6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6"/>
      <c r="W69" s="36"/>
      <c r="X69" s="36"/>
      <c r="Y69" s="44"/>
    </row>
    <row r="70" spans="1:25" ht="19.5" customHeight="1" x14ac:dyDescent="0.3">
      <c r="A70" s="19"/>
      <c r="B70" s="20"/>
      <c r="C70" s="28" t="s">
        <v>14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6"/>
      <c r="W70" s="36"/>
      <c r="X70" s="36"/>
      <c r="Y70" s="44"/>
    </row>
    <row r="71" spans="1:25" ht="19.5" customHeight="1" x14ac:dyDescent="0.3">
      <c r="A71" s="19"/>
      <c r="B71" s="20">
        <v>0.66666666666666663</v>
      </c>
      <c r="C71" s="28" t="s">
        <v>4</v>
      </c>
      <c r="D71" s="31" t="s">
        <v>19</v>
      </c>
      <c r="E71" s="31" t="s">
        <v>19</v>
      </c>
      <c r="F71" s="31" t="s">
        <v>19</v>
      </c>
      <c r="G71" s="31" t="s">
        <v>19</v>
      </c>
      <c r="H71" s="31" t="s">
        <v>19</v>
      </c>
      <c r="I71" s="31" t="s">
        <v>19</v>
      </c>
      <c r="J71" s="31" t="s">
        <v>19</v>
      </c>
      <c r="K71" s="31" t="s">
        <v>19</v>
      </c>
      <c r="L71" s="31" t="s">
        <v>19</v>
      </c>
      <c r="M71" s="31" t="s">
        <v>19</v>
      </c>
      <c r="N71" s="31" t="s">
        <v>19</v>
      </c>
      <c r="O71" s="35"/>
      <c r="P71" s="35"/>
      <c r="Q71" s="35"/>
      <c r="R71" s="35"/>
      <c r="S71" s="35"/>
      <c r="T71" s="35"/>
      <c r="U71" s="35"/>
      <c r="V71" s="36"/>
      <c r="W71" s="36"/>
      <c r="X71" s="36"/>
      <c r="Y71" s="44"/>
    </row>
    <row r="72" spans="1:25" ht="57" customHeight="1" x14ac:dyDescent="0.3">
      <c r="A72" s="19"/>
      <c r="B72" s="20"/>
      <c r="C72" s="29" t="s">
        <v>0</v>
      </c>
      <c r="D72" s="37" t="s">
        <v>377</v>
      </c>
      <c r="E72" s="37" t="s">
        <v>453</v>
      </c>
      <c r="F72" s="37" t="s">
        <v>376</v>
      </c>
      <c r="G72" s="37" t="s">
        <v>273</v>
      </c>
      <c r="H72" s="37" t="s">
        <v>272</v>
      </c>
      <c r="I72" s="37" t="s">
        <v>278</v>
      </c>
      <c r="J72" s="37" t="s">
        <v>277</v>
      </c>
      <c r="K72" s="37" t="s">
        <v>286</v>
      </c>
      <c r="L72" s="37" t="s">
        <v>285</v>
      </c>
      <c r="M72" s="37" t="s">
        <v>281</v>
      </c>
      <c r="N72" s="37" t="s">
        <v>280</v>
      </c>
      <c r="O72" s="35"/>
      <c r="P72" s="35"/>
      <c r="Q72" s="35"/>
      <c r="R72" s="35"/>
      <c r="S72" s="35"/>
      <c r="T72" s="35"/>
      <c r="U72" s="35"/>
      <c r="V72" s="35"/>
      <c r="W72" s="36"/>
      <c r="X72" s="36"/>
      <c r="Y72" s="44"/>
    </row>
    <row r="73" spans="1:25" ht="19.5" customHeight="1" x14ac:dyDescent="0.3">
      <c r="A73" s="19"/>
      <c r="B73" s="20"/>
      <c r="C73" s="28" t="s">
        <v>5</v>
      </c>
      <c r="D73" s="38">
        <v>46</v>
      </c>
      <c r="E73" s="38">
        <v>20</v>
      </c>
      <c r="F73" s="38">
        <v>41</v>
      </c>
      <c r="G73" s="38">
        <v>22</v>
      </c>
      <c r="H73" s="38">
        <v>23</v>
      </c>
      <c r="I73" s="38">
        <v>25</v>
      </c>
      <c r="J73" s="38">
        <v>31</v>
      </c>
      <c r="K73" s="38">
        <v>16</v>
      </c>
      <c r="L73" s="38">
        <v>3</v>
      </c>
      <c r="M73" s="38">
        <v>15</v>
      </c>
      <c r="N73" s="38">
        <v>12</v>
      </c>
      <c r="O73" s="35"/>
      <c r="P73" s="35"/>
      <c r="Q73" s="35"/>
      <c r="R73" s="35"/>
      <c r="S73" s="35"/>
      <c r="T73" s="35"/>
      <c r="U73" s="35"/>
      <c r="V73" s="35"/>
      <c r="W73" s="36"/>
      <c r="X73" s="36"/>
      <c r="Y73" s="44">
        <f>SUM(D73:X73)</f>
        <v>254</v>
      </c>
    </row>
    <row r="74" spans="1:25" ht="19.5" customHeight="1" x14ac:dyDescent="0.3">
      <c r="A74" s="19"/>
      <c r="B74" s="20"/>
      <c r="C74" s="28" t="s">
        <v>6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44"/>
    </row>
    <row r="75" spans="1:25" ht="19.5" customHeight="1" x14ac:dyDescent="0.3">
      <c r="A75" s="19"/>
      <c r="B75" s="20"/>
      <c r="C75" s="28" t="s">
        <v>14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44"/>
    </row>
    <row r="76" spans="1:25" ht="17.25" x14ac:dyDescent="0.3">
      <c r="A76" s="19" t="s">
        <v>11</v>
      </c>
      <c r="B76" s="20">
        <v>0.45833333333333331</v>
      </c>
      <c r="C76" s="28" t="s">
        <v>4</v>
      </c>
      <c r="D76" s="31" t="s">
        <v>19</v>
      </c>
      <c r="E76" s="31" t="s">
        <v>19</v>
      </c>
      <c r="F76" s="31" t="s">
        <v>19</v>
      </c>
      <c r="G76" s="31" t="s">
        <v>19</v>
      </c>
      <c r="H76" s="31" t="s">
        <v>19</v>
      </c>
      <c r="I76" s="31" t="s">
        <v>19</v>
      </c>
      <c r="J76" s="31" t="s">
        <v>19</v>
      </c>
      <c r="K76" s="31" t="s">
        <v>19</v>
      </c>
      <c r="L76" s="31" t="s">
        <v>19</v>
      </c>
      <c r="M76" s="31" t="s">
        <v>19</v>
      </c>
      <c r="N76" s="31" t="s">
        <v>19</v>
      </c>
      <c r="O76" s="31" t="s">
        <v>19</v>
      </c>
      <c r="P76" s="31" t="s">
        <v>19</v>
      </c>
      <c r="Q76" s="31" t="s">
        <v>19</v>
      </c>
      <c r="R76" s="31" t="s">
        <v>19</v>
      </c>
      <c r="S76" s="31" t="s">
        <v>19</v>
      </c>
      <c r="T76" s="31" t="s">
        <v>19</v>
      </c>
      <c r="U76" s="31" t="s">
        <v>19</v>
      </c>
      <c r="V76" s="31" t="s">
        <v>19</v>
      </c>
      <c r="W76" s="35"/>
      <c r="X76" s="35"/>
      <c r="Y76" s="44"/>
    </row>
    <row r="77" spans="1:25" ht="51.75" x14ac:dyDescent="0.3">
      <c r="A77" s="19"/>
      <c r="B77" s="20"/>
      <c r="C77" s="29" t="s">
        <v>0</v>
      </c>
      <c r="D77" s="37" t="s">
        <v>130</v>
      </c>
      <c r="E77" s="37" t="s">
        <v>129</v>
      </c>
      <c r="F77" s="37" t="s">
        <v>22</v>
      </c>
      <c r="G77" s="37" t="s">
        <v>113</v>
      </c>
      <c r="H77" s="37" t="s">
        <v>126</v>
      </c>
      <c r="I77" s="37" t="s">
        <v>125</v>
      </c>
      <c r="J77" s="37" t="s">
        <v>114</v>
      </c>
      <c r="K77" s="37" t="s">
        <v>483</v>
      </c>
      <c r="L77" s="37" t="s">
        <v>122</v>
      </c>
      <c r="M77" s="37" t="s">
        <v>121</v>
      </c>
      <c r="N77" s="37" t="s">
        <v>120</v>
      </c>
      <c r="O77" s="37" t="s">
        <v>119</v>
      </c>
      <c r="P77" s="37" t="s">
        <v>118</v>
      </c>
      <c r="Q77" s="37" t="s">
        <v>117</v>
      </c>
      <c r="R77" s="37" t="s">
        <v>116</v>
      </c>
      <c r="S77" s="37" t="s">
        <v>115</v>
      </c>
      <c r="T77" s="37" t="s">
        <v>79</v>
      </c>
      <c r="U77" s="37" t="s">
        <v>28</v>
      </c>
      <c r="V77" s="37" t="s">
        <v>97</v>
      </c>
      <c r="W77" s="35"/>
      <c r="X77" s="35"/>
      <c r="Y77" s="44"/>
    </row>
    <row r="78" spans="1:25" ht="17.25" x14ac:dyDescent="0.3">
      <c r="A78" s="19"/>
      <c r="B78" s="20"/>
      <c r="C78" s="28" t="s">
        <v>5</v>
      </c>
      <c r="D78" s="38">
        <v>21</v>
      </c>
      <c r="E78" s="38">
        <v>19</v>
      </c>
      <c r="F78" s="38">
        <v>20</v>
      </c>
      <c r="G78" s="38">
        <v>17</v>
      </c>
      <c r="H78" s="38">
        <v>1</v>
      </c>
      <c r="I78" s="38">
        <v>15</v>
      </c>
      <c r="J78" s="38">
        <v>14</v>
      </c>
      <c r="K78" s="38">
        <v>8</v>
      </c>
      <c r="L78" s="38">
        <v>7</v>
      </c>
      <c r="M78" s="38">
        <v>21</v>
      </c>
      <c r="N78" s="38">
        <v>11</v>
      </c>
      <c r="O78" s="38">
        <v>16</v>
      </c>
      <c r="P78" s="38">
        <v>18</v>
      </c>
      <c r="Q78" s="38">
        <v>21</v>
      </c>
      <c r="R78" s="38">
        <v>11</v>
      </c>
      <c r="S78" s="38">
        <v>2</v>
      </c>
      <c r="T78" s="38">
        <v>8</v>
      </c>
      <c r="U78" s="38">
        <v>26</v>
      </c>
      <c r="V78" s="38">
        <v>2</v>
      </c>
      <c r="W78" s="35"/>
      <c r="X78" s="35"/>
      <c r="Y78" s="44">
        <f>SUM(D78:X78)</f>
        <v>258</v>
      </c>
    </row>
    <row r="79" spans="1:25" ht="17.25" x14ac:dyDescent="0.3">
      <c r="A79" s="19"/>
      <c r="B79" s="20"/>
      <c r="C79" s="28" t="s">
        <v>6</v>
      </c>
      <c r="D79" s="35"/>
      <c r="E79" s="35"/>
      <c r="F79" s="35"/>
      <c r="G79" s="35"/>
      <c r="H79" s="42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44"/>
    </row>
    <row r="80" spans="1:25" ht="17.25" x14ac:dyDescent="0.3">
      <c r="A80" s="19"/>
      <c r="B80" s="20"/>
      <c r="C80" s="28" t="s">
        <v>14</v>
      </c>
      <c r="D80" s="35"/>
      <c r="E80" s="35"/>
      <c r="F80" s="35"/>
      <c r="G80" s="35"/>
      <c r="H80" s="42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44"/>
    </row>
    <row r="81" spans="1:25" ht="17.25" x14ac:dyDescent="0.3">
      <c r="A81" s="19"/>
      <c r="B81" s="20">
        <v>0.5</v>
      </c>
      <c r="C81" s="28" t="s">
        <v>4</v>
      </c>
      <c r="D81" s="31" t="s">
        <v>19</v>
      </c>
      <c r="E81" s="31" t="s">
        <v>19</v>
      </c>
      <c r="F81" s="31" t="s">
        <v>19</v>
      </c>
      <c r="G81" s="31" t="s">
        <v>19</v>
      </c>
      <c r="H81" s="31" t="s">
        <v>19</v>
      </c>
      <c r="I81" s="31" t="s">
        <v>19</v>
      </c>
      <c r="J81" s="31" t="s">
        <v>19</v>
      </c>
      <c r="K81" s="31" t="s">
        <v>19</v>
      </c>
      <c r="L81" s="31" t="s">
        <v>19</v>
      </c>
      <c r="M81" s="31" t="s">
        <v>19</v>
      </c>
      <c r="N81" s="31" t="s">
        <v>19</v>
      </c>
      <c r="O81" s="31" t="s">
        <v>19</v>
      </c>
      <c r="P81" s="31" t="s">
        <v>19</v>
      </c>
      <c r="Q81" s="31" t="s">
        <v>19</v>
      </c>
      <c r="R81" s="31" t="s">
        <v>19</v>
      </c>
      <c r="S81" s="31" t="s">
        <v>19</v>
      </c>
      <c r="T81" s="35"/>
      <c r="U81" s="35"/>
      <c r="V81" s="35"/>
      <c r="W81" s="35"/>
      <c r="X81" s="35"/>
      <c r="Y81" s="44"/>
    </row>
    <row r="82" spans="1:25" ht="51.75" x14ac:dyDescent="0.3">
      <c r="A82" s="19"/>
      <c r="B82" s="20"/>
      <c r="C82" s="29" t="s">
        <v>0</v>
      </c>
      <c r="D82" s="37" t="s">
        <v>112</v>
      </c>
      <c r="E82" s="37" t="s">
        <v>111</v>
      </c>
      <c r="F82" s="37" t="s">
        <v>110</v>
      </c>
      <c r="G82" s="37" t="s">
        <v>109</v>
      </c>
      <c r="H82" s="37" t="s">
        <v>108</v>
      </c>
      <c r="I82" s="37" t="s">
        <v>107</v>
      </c>
      <c r="J82" s="37" t="s">
        <v>106</v>
      </c>
      <c r="K82" s="37" t="s">
        <v>23</v>
      </c>
      <c r="L82" s="37" t="s">
        <v>95</v>
      </c>
      <c r="M82" s="37" t="s">
        <v>103</v>
      </c>
      <c r="N82" s="37" t="s">
        <v>102</v>
      </c>
      <c r="O82" s="41" t="s">
        <v>409</v>
      </c>
      <c r="P82" s="37" t="s">
        <v>96</v>
      </c>
      <c r="Q82" s="37" t="s">
        <v>99</v>
      </c>
      <c r="R82" s="37" t="s">
        <v>98</v>
      </c>
      <c r="S82" s="37" t="s">
        <v>27</v>
      </c>
      <c r="T82" s="35"/>
      <c r="U82" s="35"/>
      <c r="V82" s="35"/>
      <c r="W82" s="35"/>
      <c r="X82" s="35"/>
      <c r="Y82" s="44"/>
    </row>
    <row r="83" spans="1:25" ht="17.25" x14ac:dyDescent="0.3">
      <c r="A83" s="19"/>
      <c r="B83" s="20"/>
      <c r="C83" s="28" t="s">
        <v>5</v>
      </c>
      <c r="D83" s="38">
        <v>30</v>
      </c>
      <c r="E83" s="38">
        <v>17</v>
      </c>
      <c r="F83" s="38">
        <v>9</v>
      </c>
      <c r="G83" s="38">
        <v>16</v>
      </c>
      <c r="H83" s="38">
        <v>15</v>
      </c>
      <c r="I83" s="38">
        <v>2</v>
      </c>
      <c r="J83" s="38">
        <v>15</v>
      </c>
      <c r="K83" s="38">
        <v>33</v>
      </c>
      <c r="L83" s="38">
        <v>24</v>
      </c>
      <c r="M83" s="38">
        <v>29</v>
      </c>
      <c r="N83" s="38">
        <v>24</v>
      </c>
      <c r="O83" s="38">
        <v>4</v>
      </c>
      <c r="P83" s="38">
        <v>14</v>
      </c>
      <c r="Q83" s="38">
        <v>5</v>
      </c>
      <c r="R83" s="38">
        <v>20</v>
      </c>
      <c r="S83" s="38">
        <v>6</v>
      </c>
      <c r="T83" s="35"/>
      <c r="U83" s="35"/>
      <c r="V83" s="35"/>
      <c r="W83" s="35"/>
      <c r="X83" s="35"/>
      <c r="Y83" s="44">
        <f>SUM(D83:X83)</f>
        <v>263</v>
      </c>
    </row>
    <row r="84" spans="1:25" ht="17.25" x14ac:dyDescent="0.3">
      <c r="A84" s="19"/>
      <c r="B84" s="20"/>
      <c r="C84" s="28" t="s">
        <v>6</v>
      </c>
      <c r="D84" s="35"/>
      <c r="E84" s="35"/>
      <c r="F84" s="35"/>
      <c r="G84" s="35"/>
      <c r="H84" s="42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44"/>
    </row>
    <row r="85" spans="1:25" ht="17.25" x14ac:dyDescent="0.3">
      <c r="A85" s="19"/>
      <c r="B85" s="20"/>
      <c r="C85" s="28" t="s">
        <v>14</v>
      </c>
      <c r="D85" s="35"/>
      <c r="E85" s="35"/>
      <c r="F85" s="35"/>
      <c r="G85" s="35"/>
      <c r="H85" s="42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44"/>
    </row>
    <row r="86" spans="1:25" ht="17.25" x14ac:dyDescent="0.3">
      <c r="A86" s="19"/>
      <c r="B86" s="20">
        <v>0.54166666666666663</v>
      </c>
      <c r="C86" s="28" t="s">
        <v>4</v>
      </c>
      <c r="D86" s="31" t="s">
        <v>19</v>
      </c>
      <c r="E86" s="31" t="s">
        <v>19</v>
      </c>
      <c r="F86" s="31" t="s">
        <v>19</v>
      </c>
      <c r="G86" s="31" t="s">
        <v>19</v>
      </c>
      <c r="H86" s="31" t="s">
        <v>19</v>
      </c>
      <c r="I86" s="31" t="s">
        <v>19</v>
      </c>
      <c r="J86" s="31" t="s">
        <v>19</v>
      </c>
      <c r="K86" s="31" t="s">
        <v>19</v>
      </c>
      <c r="L86" s="31" t="s">
        <v>19</v>
      </c>
      <c r="M86" s="31" t="s">
        <v>19</v>
      </c>
      <c r="N86" s="31" t="s">
        <v>19</v>
      </c>
      <c r="O86" s="31" t="s">
        <v>19</v>
      </c>
      <c r="P86" s="31" t="s">
        <v>19</v>
      </c>
      <c r="Q86" s="31" t="s">
        <v>19</v>
      </c>
      <c r="R86" s="31" t="s">
        <v>19</v>
      </c>
      <c r="S86" s="35"/>
      <c r="T86" s="35"/>
      <c r="U86" s="35"/>
      <c r="V86" s="35"/>
      <c r="W86" s="35"/>
      <c r="X86" s="35"/>
      <c r="Y86" s="44"/>
    </row>
    <row r="87" spans="1:25" ht="51.75" x14ac:dyDescent="0.3">
      <c r="A87" s="19"/>
      <c r="B87" s="20"/>
      <c r="C87" s="29" t="s">
        <v>0</v>
      </c>
      <c r="D87" s="37" t="s">
        <v>252</v>
      </c>
      <c r="E87" s="37" t="s">
        <v>251</v>
      </c>
      <c r="F87" s="37" t="s">
        <v>92</v>
      </c>
      <c r="G87" s="37" t="s">
        <v>91</v>
      </c>
      <c r="H87" s="37" t="s">
        <v>90</v>
      </c>
      <c r="I87" s="37" t="s">
        <v>89</v>
      </c>
      <c r="J87" s="37" t="s">
        <v>88</v>
      </c>
      <c r="K87" s="37" t="s">
        <v>87</v>
      </c>
      <c r="L87" s="37" t="s">
        <v>86</v>
      </c>
      <c r="M87" s="37" t="s">
        <v>85</v>
      </c>
      <c r="N87" s="37" t="s">
        <v>26</v>
      </c>
      <c r="O87" s="37" t="s">
        <v>25</v>
      </c>
      <c r="P87" s="37" t="s">
        <v>24</v>
      </c>
      <c r="Q87" s="37" t="s">
        <v>81</v>
      </c>
      <c r="R87" s="37" t="s">
        <v>80</v>
      </c>
      <c r="S87" s="35"/>
      <c r="T87" s="35"/>
      <c r="U87" s="35"/>
      <c r="V87" s="35"/>
      <c r="W87" s="35"/>
      <c r="X87" s="35"/>
      <c r="Y87" s="44"/>
    </row>
    <row r="88" spans="1:25" ht="17.25" x14ac:dyDescent="0.3">
      <c r="A88" s="19"/>
      <c r="B88" s="20"/>
      <c r="C88" s="28" t="s">
        <v>5</v>
      </c>
      <c r="D88" s="38">
        <v>16</v>
      </c>
      <c r="E88" s="38">
        <v>27</v>
      </c>
      <c r="F88" s="38">
        <v>14</v>
      </c>
      <c r="G88" s="38">
        <v>20</v>
      </c>
      <c r="H88" s="38">
        <v>25</v>
      </c>
      <c r="I88" s="38">
        <v>19</v>
      </c>
      <c r="J88" s="38">
        <v>22</v>
      </c>
      <c r="K88" s="38">
        <v>11</v>
      </c>
      <c r="L88" s="38">
        <v>3</v>
      </c>
      <c r="M88" s="38">
        <v>14</v>
      </c>
      <c r="N88" s="38">
        <v>36</v>
      </c>
      <c r="O88" s="38">
        <v>26</v>
      </c>
      <c r="P88" s="38">
        <v>15</v>
      </c>
      <c r="Q88" s="38">
        <v>5</v>
      </c>
      <c r="R88" s="38">
        <v>14</v>
      </c>
      <c r="S88" s="35"/>
      <c r="T88" s="35"/>
      <c r="U88" s="35"/>
      <c r="V88" s="35"/>
      <c r="W88" s="35"/>
      <c r="X88" s="35"/>
      <c r="Y88" s="44">
        <f>SUM(D88:X88)</f>
        <v>267</v>
      </c>
    </row>
    <row r="89" spans="1:25" ht="17.25" x14ac:dyDescent="0.3">
      <c r="A89" s="19"/>
      <c r="B89" s="20"/>
      <c r="C89" s="28" t="s">
        <v>6</v>
      </c>
      <c r="D89" s="35"/>
      <c r="E89" s="35"/>
      <c r="F89" s="35"/>
      <c r="G89" s="35"/>
      <c r="H89" s="42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44"/>
    </row>
    <row r="90" spans="1:25" ht="17.25" x14ac:dyDescent="0.3">
      <c r="A90" s="19"/>
      <c r="B90" s="20"/>
      <c r="C90" s="28" t="s">
        <v>14</v>
      </c>
      <c r="D90" s="35"/>
      <c r="E90" s="35"/>
      <c r="F90" s="35"/>
      <c r="G90" s="35"/>
      <c r="H90" s="42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44"/>
    </row>
    <row r="91" spans="1:25" ht="17.25" x14ac:dyDescent="0.3">
      <c r="A91" s="19"/>
      <c r="B91" s="20">
        <v>0.58333333333333337</v>
      </c>
      <c r="C91" s="28" t="s">
        <v>4</v>
      </c>
      <c r="D91" s="31" t="s">
        <v>19</v>
      </c>
      <c r="E91" s="31" t="s">
        <v>19</v>
      </c>
      <c r="F91" s="31" t="s">
        <v>19</v>
      </c>
      <c r="G91" s="31" t="s">
        <v>19</v>
      </c>
      <c r="H91" s="31" t="s">
        <v>19</v>
      </c>
      <c r="I91" s="31" t="s">
        <v>19</v>
      </c>
      <c r="J91" s="31" t="s">
        <v>19</v>
      </c>
      <c r="K91" s="31" t="s">
        <v>19</v>
      </c>
      <c r="L91" s="31" t="s">
        <v>19</v>
      </c>
      <c r="M91" s="31" t="s">
        <v>19</v>
      </c>
      <c r="N91" s="31" t="s">
        <v>19</v>
      </c>
      <c r="O91" s="31" t="s">
        <v>19</v>
      </c>
      <c r="P91" s="31" t="s">
        <v>19</v>
      </c>
      <c r="Q91" s="31" t="s">
        <v>19</v>
      </c>
      <c r="R91" s="31" t="s">
        <v>19</v>
      </c>
      <c r="S91" s="31" t="s">
        <v>19</v>
      </c>
      <c r="T91" s="35"/>
      <c r="U91" s="35"/>
      <c r="V91" s="35"/>
      <c r="W91" s="35"/>
      <c r="X91" s="35"/>
      <c r="Y91" s="44"/>
    </row>
    <row r="92" spans="1:25" ht="69" x14ac:dyDescent="0.3">
      <c r="A92" s="19"/>
      <c r="B92" s="20"/>
      <c r="C92" s="29" t="s">
        <v>0</v>
      </c>
      <c r="D92" s="37" t="s">
        <v>47</v>
      </c>
      <c r="E92" s="37" t="s">
        <v>317</v>
      </c>
      <c r="F92" s="37" t="s">
        <v>316</v>
      </c>
      <c r="G92" s="37" t="s">
        <v>75</v>
      </c>
      <c r="H92" s="37" t="s">
        <v>74</v>
      </c>
      <c r="I92" s="37" t="s">
        <v>259</v>
      </c>
      <c r="J92" s="37" t="s">
        <v>258</v>
      </c>
      <c r="K92" s="37" t="s">
        <v>257</v>
      </c>
      <c r="L92" s="37" t="s">
        <v>256</v>
      </c>
      <c r="M92" s="37" t="s">
        <v>69</v>
      </c>
      <c r="N92" s="37" t="s">
        <v>68</v>
      </c>
      <c r="O92" s="37" t="s">
        <v>67</v>
      </c>
      <c r="P92" s="37" t="s">
        <v>66</v>
      </c>
      <c r="Q92" s="37" t="s">
        <v>65</v>
      </c>
      <c r="R92" s="37" t="s">
        <v>64</v>
      </c>
      <c r="S92" s="37" t="s">
        <v>63</v>
      </c>
      <c r="T92" s="35"/>
      <c r="U92" s="35"/>
      <c r="V92" s="35"/>
      <c r="W92" s="35"/>
      <c r="X92" s="35"/>
      <c r="Y92" s="44"/>
    </row>
    <row r="93" spans="1:25" ht="17.25" x14ac:dyDescent="0.3">
      <c r="A93" s="19"/>
      <c r="B93" s="20"/>
      <c r="C93" s="28" t="s">
        <v>5</v>
      </c>
      <c r="D93" s="38">
        <v>5</v>
      </c>
      <c r="E93" s="38">
        <v>16</v>
      </c>
      <c r="F93" s="38">
        <v>4</v>
      </c>
      <c r="G93" s="38">
        <v>7</v>
      </c>
      <c r="H93" s="38">
        <v>10</v>
      </c>
      <c r="I93" s="38">
        <v>1</v>
      </c>
      <c r="J93" s="38">
        <v>14</v>
      </c>
      <c r="K93" s="38">
        <v>4</v>
      </c>
      <c r="L93" s="38">
        <v>16</v>
      </c>
      <c r="M93" s="38">
        <v>38</v>
      </c>
      <c r="N93" s="38">
        <v>19</v>
      </c>
      <c r="O93" s="38">
        <v>32</v>
      </c>
      <c r="P93" s="38">
        <v>29</v>
      </c>
      <c r="Q93" s="38">
        <v>24</v>
      </c>
      <c r="R93" s="38">
        <v>21</v>
      </c>
      <c r="S93" s="38">
        <v>18</v>
      </c>
      <c r="T93" s="35"/>
      <c r="U93" s="35"/>
      <c r="V93" s="35"/>
      <c r="W93" s="35"/>
      <c r="X93" s="35"/>
      <c r="Y93" s="44">
        <f>SUM(D93:X93)</f>
        <v>258</v>
      </c>
    </row>
    <row r="94" spans="1:25" ht="17.25" x14ac:dyDescent="0.3">
      <c r="A94" s="19"/>
      <c r="B94" s="20"/>
      <c r="C94" s="28" t="s">
        <v>6</v>
      </c>
      <c r="D94" s="35"/>
      <c r="E94" s="35"/>
      <c r="F94" s="35"/>
      <c r="G94" s="35"/>
      <c r="H94" s="42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44"/>
    </row>
    <row r="95" spans="1:25" ht="17.25" x14ac:dyDescent="0.3">
      <c r="A95" s="19"/>
      <c r="B95" s="20"/>
      <c r="C95" s="28" t="s">
        <v>14</v>
      </c>
      <c r="D95" s="35"/>
      <c r="E95" s="35"/>
      <c r="F95" s="35"/>
      <c r="G95" s="35"/>
      <c r="H95" s="42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44"/>
    </row>
    <row r="96" spans="1:25" ht="21.75" customHeight="1" x14ac:dyDescent="0.3">
      <c r="A96" s="19"/>
      <c r="B96" s="20">
        <v>0.625</v>
      </c>
      <c r="C96" s="28" t="s">
        <v>4</v>
      </c>
      <c r="D96" s="31" t="s">
        <v>19</v>
      </c>
      <c r="E96" s="31" t="s">
        <v>19</v>
      </c>
      <c r="F96" s="31" t="s">
        <v>19</v>
      </c>
      <c r="G96" s="31" t="s">
        <v>19</v>
      </c>
      <c r="H96" s="31" t="s">
        <v>19</v>
      </c>
      <c r="I96" s="31" t="s">
        <v>19</v>
      </c>
      <c r="J96" s="31" t="s">
        <v>19</v>
      </c>
      <c r="K96" s="31" t="s">
        <v>19</v>
      </c>
      <c r="L96" s="31" t="s">
        <v>19</v>
      </c>
      <c r="M96" s="31" t="s">
        <v>19</v>
      </c>
      <c r="N96" s="31" t="s">
        <v>19</v>
      </c>
      <c r="O96" s="31" t="s">
        <v>19</v>
      </c>
      <c r="P96" s="35"/>
      <c r="Q96" s="35"/>
      <c r="R96" s="35"/>
      <c r="S96" s="35"/>
      <c r="T96" s="35"/>
      <c r="U96" s="35"/>
      <c r="V96" s="35"/>
      <c r="W96" s="35"/>
      <c r="X96" s="35"/>
      <c r="Y96" s="44"/>
    </row>
    <row r="97" spans="1:25" ht="34.5" x14ac:dyDescent="0.3">
      <c r="A97" s="19"/>
      <c r="B97" s="20"/>
      <c r="C97" s="29" t="s">
        <v>0</v>
      </c>
      <c r="D97" s="37" t="s">
        <v>62</v>
      </c>
      <c r="E97" s="37" t="s">
        <v>61</v>
      </c>
      <c r="F97" s="37" t="s">
        <v>269</v>
      </c>
      <c r="G97" s="37" t="s">
        <v>268</v>
      </c>
      <c r="H97" s="37" t="s">
        <v>271</v>
      </c>
      <c r="I97" s="37" t="s">
        <v>270</v>
      </c>
      <c r="J97" s="37" t="s">
        <v>276</v>
      </c>
      <c r="K97" s="37" t="s">
        <v>275</v>
      </c>
      <c r="L97" s="37" t="s">
        <v>274</v>
      </c>
      <c r="M97" s="37" t="s">
        <v>21</v>
      </c>
      <c r="N97" s="37" t="s">
        <v>45</v>
      </c>
      <c r="O97" s="37" t="s">
        <v>44</v>
      </c>
      <c r="P97" s="35"/>
      <c r="Q97" s="35"/>
      <c r="R97" s="35"/>
      <c r="S97" s="35"/>
      <c r="T97" s="35"/>
      <c r="U97" s="35"/>
      <c r="V97" s="35"/>
      <c r="W97" s="35"/>
      <c r="X97" s="35"/>
      <c r="Y97" s="44"/>
    </row>
    <row r="98" spans="1:25" ht="17.25" x14ac:dyDescent="0.3">
      <c r="A98" s="19"/>
      <c r="B98" s="20"/>
      <c r="C98" s="28" t="s">
        <v>5</v>
      </c>
      <c r="D98" s="38">
        <v>17</v>
      </c>
      <c r="E98" s="38">
        <v>22</v>
      </c>
      <c r="F98" s="38">
        <v>28</v>
      </c>
      <c r="G98" s="38">
        <v>26</v>
      </c>
      <c r="H98" s="38">
        <v>29</v>
      </c>
      <c r="I98" s="38">
        <v>26</v>
      </c>
      <c r="J98" s="38">
        <v>28</v>
      </c>
      <c r="K98" s="38">
        <v>29</v>
      </c>
      <c r="L98" s="38">
        <v>17</v>
      </c>
      <c r="M98" s="38">
        <v>26</v>
      </c>
      <c r="N98" s="38">
        <v>18</v>
      </c>
      <c r="O98" s="38">
        <v>1</v>
      </c>
      <c r="P98" s="35"/>
      <c r="Q98" s="35"/>
      <c r="R98" s="35"/>
      <c r="S98" s="35"/>
      <c r="T98" s="35"/>
      <c r="U98" s="35"/>
      <c r="V98" s="35"/>
      <c r="W98" s="35"/>
      <c r="X98" s="35"/>
      <c r="Y98" s="44">
        <f>SUM(D98:X98)</f>
        <v>267</v>
      </c>
    </row>
    <row r="99" spans="1:25" ht="17.25" x14ac:dyDescent="0.3">
      <c r="A99" s="19"/>
      <c r="B99" s="20"/>
      <c r="C99" s="28" t="s">
        <v>6</v>
      </c>
      <c r="D99" s="35"/>
      <c r="E99" s="35"/>
      <c r="F99" s="35"/>
      <c r="G99" s="35"/>
      <c r="H99" s="42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44"/>
    </row>
    <row r="100" spans="1:25" ht="17.25" x14ac:dyDescent="0.3">
      <c r="A100" s="19"/>
      <c r="B100" s="20"/>
      <c r="C100" s="28" t="s">
        <v>14</v>
      </c>
      <c r="D100" s="35"/>
      <c r="E100" s="35"/>
      <c r="F100" s="35"/>
      <c r="G100" s="35"/>
      <c r="H100" s="42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44"/>
    </row>
    <row r="101" spans="1:25" ht="15.75" customHeight="1" x14ac:dyDescent="0.3">
      <c r="A101" s="19"/>
      <c r="B101" s="20">
        <v>0.66666666666666663</v>
      </c>
      <c r="C101" s="28" t="s">
        <v>4</v>
      </c>
      <c r="D101" s="31" t="s">
        <v>19</v>
      </c>
      <c r="E101" s="31" t="s">
        <v>19</v>
      </c>
      <c r="F101" s="31" t="s">
        <v>19</v>
      </c>
      <c r="G101" s="31" t="s">
        <v>19</v>
      </c>
      <c r="H101" s="31" t="s">
        <v>19</v>
      </c>
      <c r="I101" s="31" t="s">
        <v>19</v>
      </c>
      <c r="J101" s="31" t="s">
        <v>19</v>
      </c>
      <c r="K101" s="31" t="s">
        <v>19</v>
      </c>
      <c r="L101" s="31" t="s">
        <v>19</v>
      </c>
      <c r="M101" s="31" t="s">
        <v>19</v>
      </c>
      <c r="N101" s="31" t="s">
        <v>19</v>
      </c>
      <c r="O101" s="31" t="s">
        <v>19</v>
      </c>
      <c r="P101" s="31" t="s">
        <v>19</v>
      </c>
      <c r="Q101" s="31" t="s">
        <v>19</v>
      </c>
      <c r="R101" s="31" t="s">
        <v>19</v>
      </c>
      <c r="S101" s="31" t="s">
        <v>19</v>
      </c>
      <c r="T101" s="31" t="s">
        <v>19</v>
      </c>
      <c r="U101" s="35"/>
      <c r="V101" s="35"/>
      <c r="W101" s="35"/>
      <c r="X101" s="35"/>
      <c r="Y101" s="44"/>
    </row>
    <row r="102" spans="1:25" ht="51.75" x14ac:dyDescent="0.3">
      <c r="A102" s="19"/>
      <c r="B102" s="20"/>
      <c r="C102" s="29" t="s">
        <v>0</v>
      </c>
      <c r="D102" s="37" t="s">
        <v>205</v>
      </c>
      <c r="E102" s="37" t="s">
        <v>204</v>
      </c>
      <c r="F102" s="37" t="s">
        <v>203</v>
      </c>
      <c r="G102" s="37" t="s">
        <v>49</v>
      </c>
      <c r="H102" s="37" t="s">
        <v>48</v>
      </c>
      <c r="I102" s="37" t="s">
        <v>78</v>
      </c>
      <c r="J102" s="37" t="s">
        <v>46</v>
      </c>
      <c r="K102" s="37" t="s">
        <v>43</v>
      </c>
      <c r="L102" s="37" t="s">
        <v>42</v>
      </c>
      <c r="M102" s="37" t="s">
        <v>40</v>
      </c>
      <c r="N102" s="37" t="s">
        <v>39</v>
      </c>
      <c r="O102" s="37" t="s">
        <v>38</v>
      </c>
      <c r="P102" s="37" t="s">
        <v>37</v>
      </c>
      <c r="Q102" s="37" t="s">
        <v>124</v>
      </c>
      <c r="R102" s="37" t="s">
        <v>41</v>
      </c>
      <c r="S102" s="37" t="s">
        <v>35</v>
      </c>
      <c r="T102" s="37" t="s">
        <v>34</v>
      </c>
      <c r="U102" s="35"/>
      <c r="V102" s="35"/>
      <c r="W102" s="35"/>
      <c r="X102" s="35"/>
      <c r="Y102" s="44"/>
    </row>
    <row r="103" spans="1:25" ht="17.25" x14ac:dyDescent="0.3">
      <c r="A103" s="19"/>
      <c r="B103" s="20"/>
      <c r="C103" s="28" t="s">
        <v>5</v>
      </c>
      <c r="D103" s="38">
        <v>18</v>
      </c>
      <c r="E103" s="38">
        <v>17</v>
      </c>
      <c r="F103" s="38">
        <v>31</v>
      </c>
      <c r="G103" s="38">
        <v>15</v>
      </c>
      <c r="H103" s="38">
        <v>12</v>
      </c>
      <c r="I103" s="38">
        <v>11</v>
      </c>
      <c r="J103" s="38">
        <v>14</v>
      </c>
      <c r="K103" s="38">
        <v>17</v>
      </c>
      <c r="L103" s="38">
        <v>16</v>
      </c>
      <c r="M103" s="38">
        <v>8</v>
      </c>
      <c r="N103" s="38">
        <v>33</v>
      </c>
      <c r="O103" s="38">
        <v>8</v>
      </c>
      <c r="P103" s="38">
        <v>9</v>
      </c>
      <c r="Q103" s="38">
        <v>9</v>
      </c>
      <c r="R103" s="38">
        <v>33</v>
      </c>
      <c r="S103" s="38">
        <v>1</v>
      </c>
      <c r="T103" s="38">
        <v>12</v>
      </c>
      <c r="U103" s="35"/>
      <c r="V103" s="35"/>
      <c r="W103" s="35"/>
      <c r="X103" s="35"/>
      <c r="Y103" s="44">
        <f>SUM(D103:X103)</f>
        <v>264</v>
      </c>
    </row>
    <row r="104" spans="1:25" ht="17.25" x14ac:dyDescent="0.3">
      <c r="A104" s="19"/>
      <c r="B104" s="20"/>
      <c r="C104" s="28" t="s">
        <v>6</v>
      </c>
      <c r="D104" s="35"/>
      <c r="E104" s="35"/>
      <c r="F104" s="35"/>
      <c r="G104" s="35"/>
      <c r="H104" s="42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44"/>
    </row>
    <row r="105" spans="1:25" ht="17.25" x14ac:dyDescent="0.3">
      <c r="A105" s="19"/>
      <c r="B105" s="20"/>
      <c r="C105" s="28" t="s">
        <v>14</v>
      </c>
      <c r="D105" s="35"/>
      <c r="E105" s="35"/>
      <c r="F105" s="35"/>
      <c r="G105" s="35"/>
      <c r="H105" s="42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44"/>
    </row>
    <row r="106" spans="1:25" ht="17.25" x14ac:dyDescent="0.3">
      <c r="A106" s="19"/>
      <c r="B106" s="20">
        <v>0.70833333333333337</v>
      </c>
      <c r="C106" s="28" t="s">
        <v>4</v>
      </c>
      <c r="D106" s="31" t="s">
        <v>19</v>
      </c>
      <c r="E106" s="31" t="s">
        <v>19</v>
      </c>
      <c r="F106" s="31" t="s">
        <v>19</v>
      </c>
      <c r="G106" s="31" t="s">
        <v>19</v>
      </c>
      <c r="H106" s="31" t="s">
        <v>19</v>
      </c>
      <c r="I106" s="31" t="s">
        <v>19</v>
      </c>
      <c r="J106" s="31" t="s">
        <v>19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44"/>
    </row>
    <row r="107" spans="1:25" ht="51.75" x14ac:dyDescent="0.3">
      <c r="A107" s="19"/>
      <c r="B107" s="20"/>
      <c r="C107" s="29" t="s">
        <v>0</v>
      </c>
      <c r="D107" s="37" t="s">
        <v>36</v>
      </c>
      <c r="E107" s="37" t="s">
        <v>29</v>
      </c>
      <c r="F107" s="37" t="s">
        <v>123</v>
      </c>
      <c r="G107" s="37" t="s">
        <v>33</v>
      </c>
      <c r="H107" s="37" t="s">
        <v>32</v>
      </c>
      <c r="I107" s="37" t="s">
        <v>31</v>
      </c>
      <c r="J107" s="37" t="s">
        <v>30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44"/>
    </row>
    <row r="108" spans="1:25" ht="17.25" x14ac:dyDescent="0.3">
      <c r="A108" s="19"/>
      <c r="B108" s="20"/>
      <c r="C108" s="28" t="s">
        <v>5</v>
      </c>
      <c r="D108" s="38">
        <v>25</v>
      </c>
      <c r="E108" s="38">
        <v>28</v>
      </c>
      <c r="F108" s="38">
        <v>29</v>
      </c>
      <c r="G108" s="38">
        <v>16</v>
      </c>
      <c r="H108" s="38">
        <v>3</v>
      </c>
      <c r="I108" s="38">
        <v>26</v>
      </c>
      <c r="J108" s="38">
        <v>31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44">
        <f>SUM(D108:X108)</f>
        <v>158</v>
      </c>
    </row>
    <row r="109" spans="1:25" ht="17.25" x14ac:dyDescent="0.3">
      <c r="A109" s="19"/>
      <c r="B109" s="20"/>
      <c r="C109" s="28" t="s">
        <v>6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44"/>
    </row>
    <row r="110" spans="1:25" ht="17.25" x14ac:dyDescent="0.3">
      <c r="A110" s="19"/>
      <c r="B110" s="20"/>
      <c r="C110" s="28" t="s">
        <v>14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44"/>
    </row>
    <row r="111" spans="1:25" ht="21.75" customHeight="1" x14ac:dyDescent="0.3">
      <c r="A111" s="19" t="s">
        <v>10</v>
      </c>
      <c r="B111" s="20">
        <v>0.45833333333333331</v>
      </c>
      <c r="C111" s="28" t="s">
        <v>4</v>
      </c>
      <c r="D111" s="31" t="s">
        <v>19</v>
      </c>
      <c r="E111" s="31" t="s">
        <v>19</v>
      </c>
      <c r="F111" s="31" t="s">
        <v>19</v>
      </c>
      <c r="G111" s="31" t="s">
        <v>19</v>
      </c>
      <c r="H111" s="31" t="s">
        <v>19</v>
      </c>
      <c r="I111" s="31" t="s">
        <v>19</v>
      </c>
      <c r="J111" s="31" t="s">
        <v>19</v>
      </c>
      <c r="K111" s="31" t="s">
        <v>19</v>
      </c>
      <c r="L111" s="31" t="s">
        <v>19</v>
      </c>
      <c r="M111" s="31" t="s">
        <v>19</v>
      </c>
      <c r="N111" s="31" t="s">
        <v>19</v>
      </c>
      <c r="O111" s="31" t="s">
        <v>19</v>
      </c>
      <c r="P111" s="31" t="s">
        <v>19</v>
      </c>
      <c r="Q111" s="31" t="s">
        <v>19</v>
      </c>
      <c r="R111" s="31" t="s">
        <v>19</v>
      </c>
      <c r="S111" s="31" t="s">
        <v>19</v>
      </c>
      <c r="T111" s="31" t="s">
        <v>19</v>
      </c>
      <c r="U111" s="31" t="s">
        <v>19</v>
      </c>
      <c r="V111" s="31" t="s">
        <v>19</v>
      </c>
      <c r="W111" s="31" t="s">
        <v>19</v>
      </c>
      <c r="X111" s="35"/>
      <c r="Y111" s="44"/>
    </row>
    <row r="112" spans="1:25" ht="58.5" customHeight="1" x14ac:dyDescent="0.3">
      <c r="A112" s="19"/>
      <c r="B112" s="20"/>
      <c r="C112" s="29" t="s">
        <v>0</v>
      </c>
      <c r="D112" s="37" t="s">
        <v>250</v>
      </c>
      <c r="E112" s="37" t="s">
        <v>249</v>
      </c>
      <c r="F112" s="37" t="s">
        <v>248</v>
      </c>
      <c r="G112" s="37" t="s">
        <v>247</v>
      </c>
      <c r="H112" s="37" t="s">
        <v>225</v>
      </c>
      <c r="I112" s="37" t="s">
        <v>224</v>
      </c>
      <c r="J112" s="37" t="s">
        <v>167</v>
      </c>
      <c r="K112" s="37" t="s">
        <v>181</v>
      </c>
      <c r="L112" s="37" t="s">
        <v>242</v>
      </c>
      <c r="M112" s="37" t="s">
        <v>241</v>
      </c>
      <c r="N112" s="37" t="s">
        <v>240</v>
      </c>
      <c r="O112" s="37" t="s">
        <v>239</v>
      </c>
      <c r="P112" s="37" t="s">
        <v>238</v>
      </c>
      <c r="Q112" s="37" t="s">
        <v>237</v>
      </c>
      <c r="R112" s="37" t="s">
        <v>236</v>
      </c>
      <c r="S112" s="37" t="s">
        <v>373</v>
      </c>
      <c r="T112" s="37" t="s">
        <v>374</v>
      </c>
      <c r="U112" s="37" t="s">
        <v>233</v>
      </c>
      <c r="V112" s="37" t="s">
        <v>371</v>
      </c>
      <c r="W112" s="37" t="s">
        <v>372</v>
      </c>
      <c r="X112" s="35"/>
      <c r="Y112" s="44"/>
    </row>
    <row r="113" spans="1:25" ht="15.75" customHeight="1" x14ac:dyDescent="0.3">
      <c r="A113" s="19"/>
      <c r="B113" s="20"/>
      <c r="C113" s="28" t="s">
        <v>5</v>
      </c>
      <c r="D113" s="38">
        <v>23</v>
      </c>
      <c r="E113" s="38">
        <v>22</v>
      </c>
      <c r="F113" s="38">
        <v>7</v>
      </c>
      <c r="G113" s="38">
        <v>3</v>
      </c>
      <c r="H113" s="38">
        <v>4</v>
      </c>
      <c r="I113" s="38">
        <v>15</v>
      </c>
      <c r="J113" s="38">
        <v>15</v>
      </c>
      <c r="K113" s="38">
        <v>15</v>
      </c>
      <c r="L113" s="38">
        <v>7</v>
      </c>
      <c r="M113" s="38">
        <v>20</v>
      </c>
      <c r="N113" s="38">
        <v>13</v>
      </c>
      <c r="O113" s="38">
        <v>17</v>
      </c>
      <c r="P113" s="38">
        <v>14</v>
      </c>
      <c r="Q113" s="38">
        <v>18</v>
      </c>
      <c r="R113" s="38">
        <v>15</v>
      </c>
      <c r="S113" s="38">
        <v>5</v>
      </c>
      <c r="T113" s="38">
        <v>4</v>
      </c>
      <c r="U113" s="38">
        <v>18</v>
      </c>
      <c r="V113" s="38">
        <v>5</v>
      </c>
      <c r="W113" s="38">
        <v>22</v>
      </c>
      <c r="X113" s="35"/>
      <c r="Y113" s="44">
        <f>SUM(D113:X113)</f>
        <v>262</v>
      </c>
    </row>
    <row r="114" spans="1:25" ht="15.75" customHeight="1" x14ac:dyDescent="0.3">
      <c r="A114" s="19"/>
      <c r="B114" s="20"/>
      <c r="C114" s="28" t="s">
        <v>6</v>
      </c>
      <c r="D114" s="35"/>
      <c r="E114" s="35"/>
      <c r="F114" s="35"/>
      <c r="G114" s="35"/>
      <c r="H114" s="42"/>
      <c r="I114" s="35"/>
      <c r="J114" s="35"/>
      <c r="K114" s="35"/>
      <c r="L114" s="35"/>
      <c r="M114" s="35"/>
      <c r="N114" s="35"/>
      <c r="O114" s="35"/>
      <c r="P114" s="35"/>
      <c r="Q114" s="32"/>
      <c r="R114" s="35"/>
      <c r="S114" s="35"/>
      <c r="T114" s="35"/>
      <c r="U114" s="35"/>
      <c r="V114" s="35"/>
      <c r="W114" s="35"/>
      <c r="X114" s="35"/>
      <c r="Y114" s="44"/>
    </row>
    <row r="115" spans="1:25" ht="15.75" customHeight="1" x14ac:dyDescent="0.3">
      <c r="A115" s="19"/>
      <c r="B115" s="20"/>
      <c r="C115" s="28" t="s">
        <v>14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5"/>
      <c r="N115" s="35"/>
      <c r="O115" s="35"/>
      <c r="P115" s="32"/>
      <c r="Q115" s="32"/>
      <c r="R115" s="35"/>
      <c r="S115" s="35"/>
      <c r="T115" s="35"/>
      <c r="U115" s="35"/>
      <c r="V115" s="35"/>
      <c r="W115" s="35"/>
      <c r="X115" s="35"/>
      <c r="Y115" s="44"/>
    </row>
    <row r="116" spans="1:25" ht="15.75" customHeight="1" x14ac:dyDescent="0.3">
      <c r="A116" s="19"/>
      <c r="B116" s="20">
        <v>0.5</v>
      </c>
      <c r="C116" s="28" t="s">
        <v>4</v>
      </c>
      <c r="D116" s="31" t="s">
        <v>19</v>
      </c>
      <c r="E116" s="31" t="s">
        <v>19</v>
      </c>
      <c r="F116" s="31" t="s">
        <v>19</v>
      </c>
      <c r="G116" s="31" t="s">
        <v>19</v>
      </c>
      <c r="H116" s="31" t="s">
        <v>19</v>
      </c>
      <c r="I116" s="31" t="s">
        <v>19</v>
      </c>
      <c r="J116" s="31" t="s">
        <v>19</v>
      </c>
      <c r="K116" s="31" t="s">
        <v>19</v>
      </c>
      <c r="L116" s="31" t="s">
        <v>19</v>
      </c>
      <c r="M116" s="31" t="s">
        <v>19</v>
      </c>
      <c r="N116" s="31" t="s">
        <v>19</v>
      </c>
      <c r="O116" s="31" t="s">
        <v>19</v>
      </c>
      <c r="P116" s="31" t="s">
        <v>19</v>
      </c>
      <c r="Q116" s="31" t="s">
        <v>19</v>
      </c>
      <c r="R116" s="31" t="s">
        <v>19</v>
      </c>
      <c r="S116" s="31" t="s">
        <v>19</v>
      </c>
      <c r="T116" s="31" t="s">
        <v>19</v>
      </c>
      <c r="U116" s="31" t="s">
        <v>19</v>
      </c>
      <c r="V116" s="35"/>
      <c r="W116" s="35"/>
      <c r="X116" s="35"/>
      <c r="Y116" s="44"/>
    </row>
    <row r="117" spans="1:25" ht="69" x14ac:dyDescent="0.3">
      <c r="A117" s="19"/>
      <c r="B117" s="20"/>
      <c r="C117" s="29" t="s">
        <v>0</v>
      </c>
      <c r="D117" s="37" t="s">
        <v>232</v>
      </c>
      <c r="E117" s="37" t="s">
        <v>231</v>
      </c>
      <c r="F117" s="37" t="s">
        <v>230</v>
      </c>
      <c r="G117" s="37" t="s">
        <v>229</v>
      </c>
      <c r="H117" s="37" t="s">
        <v>228</v>
      </c>
      <c r="I117" s="37" t="s">
        <v>227</v>
      </c>
      <c r="J117" s="37" t="s">
        <v>226</v>
      </c>
      <c r="K117" s="37" t="s">
        <v>163</v>
      </c>
      <c r="L117" s="37" t="s">
        <v>162</v>
      </c>
      <c r="M117" s="37" t="s">
        <v>223</v>
      </c>
      <c r="N117" s="37" t="s">
        <v>222</v>
      </c>
      <c r="O117" s="37" t="s">
        <v>221</v>
      </c>
      <c r="P117" s="41" t="s">
        <v>481</v>
      </c>
      <c r="Q117" s="37" t="s">
        <v>161</v>
      </c>
      <c r="R117" s="37" t="s">
        <v>160</v>
      </c>
      <c r="S117" s="37" t="s">
        <v>218</v>
      </c>
      <c r="T117" s="37" t="s">
        <v>217</v>
      </c>
      <c r="U117" s="37" t="s">
        <v>216</v>
      </c>
      <c r="V117" s="35"/>
      <c r="W117" s="35"/>
      <c r="X117" s="35"/>
      <c r="Y117" s="44"/>
    </row>
    <row r="118" spans="1:25" ht="15.75" customHeight="1" x14ac:dyDescent="0.3">
      <c r="A118" s="19"/>
      <c r="B118" s="20"/>
      <c r="C118" s="28" t="s">
        <v>5</v>
      </c>
      <c r="D118" s="38">
        <v>29</v>
      </c>
      <c r="E118" s="38">
        <v>17</v>
      </c>
      <c r="F118" s="38">
        <v>9</v>
      </c>
      <c r="G118" s="38">
        <v>16</v>
      </c>
      <c r="H118" s="38">
        <v>15</v>
      </c>
      <c r="I118" s="38">
        <v>2</v>
      </c>
      <c r="J118" s="38">
        <v>14</v>
      </c>
      <c r="K118" s="38">
        <v>10</v>
      </c>
      <c r="L118" s="38">
        <v>11</v>
      </c>
      <c r="M118" s="38">
        <v>31</v>
      </c>
      <c r="N118" s="38">
        <v>24</v>
      </c>
      <c r="O118" s="38">
        <v>8</v>
      </c>
      <c r="P118" s="38">
        <v>4</v>
      </c>
      <c r="Q118" s="38">
        <v>15</v>
      </c>
      <c r="R118" s="38">
        <v>13</v>
      </c>
      <c r="S118" s="38">
        <v>1</v>
      </c>
      <c r="T118" s="38">
        <v>16</v>
      </c>
      <c r="U118" s="38">
        <v>25</v>
      </c>
      <c r="V118" s="35"/>
      <c r="W118" s="35"/>
      <c r="X118" s="35"/>
      <c r="Y118" s="44">
        <f>SUM(D118:X118)</f>
        <v>260</v>
      </c>
    </row>
    <row r="119" spans="1:25" ht="15.75" customHeight="1" x14ac:dyDescent="0.3">
      <c r="A119" s="19"/>
      <c r="B119" s="20"/>
      <c r="C119" s="28" t="s">
        <v>6</v>
      </c>
      <c r="D119" s="35"/>
      <c r="E119" s="35"/>
      <c r="F119" s="35"/>
      <c r="G119" s="35"/>
      <c r="H119" s="42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44"/>
    </row>
    <row r="120" spans="1:25" ht="15.75" customHeight="1" x14ac:dyDescent="0.3">
      <c r="A120" s="19"/>
      <c r="B120" s="20"/>
      <c r="C120" s="28" t="s">
        <v>14</v>
      </c>
      <c r="D120" s="35"/>
      <c r="E120" s="35"/>
      <c r="F120" s="35"/>
      <c r="G120" s="35"/>
      <c r="H120" s="42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44"/>
    </row>
    <row r="121" spans="1:25" ht="15.75" customHeight="1" x14ac:dyDescent="0.3">
      <c r="A121" s="19"/>
      <c r="B121" s="20">
        <v>0.54166666666666696</v>
      </c>
      <c r="C121" s="28" t="s">
        <v>4</v>
      </c>
      <c r="D121" s="31" t="s">
        <v>19</v>
      </c>
      <c r="E121" s="31" t="s">
        <v>19</v>
      </c>
      <c r="F121" s="31" t="s">
        <v>19</v>
      </c>
      <c r="G121" s="31" t="s">
        <v>19</v>
      </c>
      <c r="H121" s="31" t="s">
        <v>19</v>
      </c>
      <c r="I121" s="31" t="s">
        <v>19</v>
      </c>
      <c r="J121" s="31" t="s">
        <v>19</v>
      </c>
      <c r="K121" s="31" t="s">
        <v>19</v>
      </c>
      <c r="L121" s="31" t="s">
        <v>19</v>
      </c>
      <c r="M121" s="31" t="s">
        <v>19</v>
      </c>
      <c r="N121" s="31" t="s">
        <v>19</v>
      </c>
      <c r="O121" s="31" t="s">
        <v>19</v>
      </c>
      <c r="P121" s="31" t="s">
        <v>19</v>
      </c>
      <c r="Q121" s="31" t="s">
        <v>19</v>
      </c>
      <c r="R121" s="31" t="s">
        <v>19</v>
      </c>
      <c r="S121" s="31" t="s">
        <v>19</v>
      </c>
      <c r="T121" s="31" t="s">
        <v>19</v>
      </c>
      <c r="U121" s="31" t="s">
        <v>19</v>
      </c>
      <c r="V121" s="35"/>
      <c r="W121" s="35"/>
      <c r="X121" s="35"/>
      <c r="Y121" s="44"/>
    </row>
    <row r="122" spans="1:25" ht="103.5" x14ac:dyDescent="0.3">
      <c r="A122" s="19"/>
      <c r="B122" s="20"/>
      <c r="C122" s="29" t="s">
        <v>0</v>
      </c>
      <c r="D122" s="37" t="s">
        <v>215</v>
      </c>
      <c r="E122" s="37" t="s">
        <v>214</v>
      </c>
      <c r="F122" s="37" t="s">
        <v>213</v>
      </c>
      <c r="G122" s="37" t="s">
        <v>212</v>
      </c>
      <c r="H122" s="37" t="s">
        <v>156</v>
      </c>
      <c r="I122" s="37" t="s">
        <v>291</v>
      </c>
      <c r="J122" s="37" t="s">
        <v>142</v>
      </c>
      <c r="K122" s="37" t="s">
        <v>154</v>
      </c>
      <c r="L122" s="37" t="s">
        <v>323</v>
      </c>
      <c r="M122" s="37" t="s">
        <v>322</v>
      </c>
      <c r="N122" s="37" t="s">
        <v>159</v>
      </c>
      <c r="O122" s="37" t="s">
        <v>158</v>
      </c>
      <c r="P122" s="37" t="s">
        <v>157</v>
      </c>
      <c r="Q122" s="37" t="s">
        <v>184</v>
      </c>
      <c r="R122" s="37" t="s">
        <v>183</v>
      </c>
      <c r="S122" s="37" t="s">
        <v>165</v>
      </c>
      <c r="T122" s="37" t="s">
        <v>164</v>
      </c>
      <c r="U122" s="37" t="s">
        <v>368</v>
      </c>
      <c r="V122" s="35"/>
      <c r="W122" s="35"/>
      <c r="X122" s="35"/>
      <c r="Y122" s="44"/>
    </row>
    <row r="123" spans="1:25" ht="15.75" customHeight="1" x14ac:dyDescent="0.3">
      <c r="A123" s="19"/>
      <c r="B123" s="20"/>
      <c r="C123" s="28" t="s">
        <v>5</v>
      </c>
      <c r="D123" s="38">
        <v>17</v>
      </c>
      <c r="E123" s="38">
        <v>26</v>
      </c>
      <c r="F123" s="38">
        <v>13</v>
      </c>
      <c r="G123" s="38">
        <v>19</v>
      </c>
      <c r="H123" s="38">
        <v>16</v>
      </c>
      <c r="I123" s="38">
        <v>16</v>
      </c>
      <c r="J123" s="38">
        <v>15</v>
      </c>
      <c r="K123" s="38">
        <v>15</v>
      </c>
      <c r="L123" s="38">
        <v>11</v>
      </c>
      <c r="M123" s="38">
        <v>15</v>
      </c>
      <c r="N123" s="38">
        <v>12</v>
      </c>
      <c r="O123" s="38">
        <v>16</v>
      </c>
      <c r="P123" s="38">
        <v>4</v>
      </c>
      <c r="Q123" s="38">
        <v>20</v>
      </c>
      <c r="R123" s="38">
        <v>16</v>
      </c>
      <c r="S123" s="38">
        <v>11</v>
      </c>
      <c r="T123" s="38">
        <v>11</v>
      </c>
      <c r="U123" s="38">
        <v>2</v>
      </c>
      <c r="V123" s="35"/>
      <c r="W123" s="35"/>
      <c r="X123" s="35"/>
      <c r="Y123" s="44">
        <f>SUM(D123:X123)</f>
        <v>255</v>
      </c>
    </row>
    <row r="124" spans="1:25" ht="15.75" customHeight="1" x14ac:dyDescent="0.3">
      <c r="A124" s="19"/>
      <c r="B124" s="20"/>
      <c r="C124" s="28" t="s">
        <v>6</v>
      </c>
      <c r="D124" s="35"/>
      <c r="E124" s="35"/>
      <c r="F124" s="35"/>
      <c r="G124" s="35"/>
      <c r="H124" s="42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44"/>
    </row>
    <row r="125" spans="1:25" ht="15.75" customHeight="1" x14ac:dyDescent="0.3">
      <c r="A125" s="19"/>
      <c r="B125" s="20"/>
      <c r="C125" s="28" t="s">
        <v>14</v>
      </c>
      <c r="D125" s="35"/>
      <c r="E125" s="35"/>
      <c r="F125" s="35"/>
      <c r="G125" s="35"/>
      <c r="H125" s="42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44"/>
    </row>
    <row r="126" spans="1:25" ht="15.75" customHeight="1" x14ac:dyDescent="0.3">
      <c r="A126" s="19"/>
      <c r="B126" s="20">
        <v>0.58333333333333304</v>
      </c>
      <c r="C126" s="28" t="s">
        <v>4</v>
      </c>
      <c r="D126" s="31" t="s">
        <v>19</v>
      </c>
      <c r="E126" s="31" t="s">
        <v>19</v>
      </c>
      <c r="F126" s="31" t="s">
        <v>19</v>
      </c>
      <c r="G126" s="31" t="s">
        <v>19</v>
      </c>
      <c r="H126" s="31" t="s">
        <v>19</v>
      </c>
      <c r="I126" s="31" t="s">
        <v>19</v>
      </c>
      <c r="J126" s="31" t="s">
        <v>19</v>
      </c>
      <c r="K126" s="31" t="s">
        <v>19</v>
      </c>
      <c r="L126" s="31" t="s">
        <v>19</v>
      </c>
      <c r="M126" s="31" t="s">
        <v>19</v>
      </c>
      <c r="N126" s="31" t="s">
        <v>19</v>
      </c>
      <c r="O126" s="31" t="s">
        <v>19</v>
      </c>
      <c r="P126" s="31" t="s">
        <v>19</v>
      </c>
      <c r="Q126" s="31" t="s">
        <v>19</v>
      </c>
      <c r="R126" s="31" t="s">
        <v>19</v>
      </c>
      <c r="S126" s="31" t="s">
        <v>19</v>
      </c>
      <c r="T126" s="31" t="s">
        <v>19</v>
      </c>
      <c r="U126" s="31" t="s">
        <v>19</v>
      </c>
      <c r="V126" s="31" t="s">
        <v>19</v>
      </c>
      <c r="W126" s="35"/>
      <c r="X126" s="35"/>
      <c r="Y126" s="44"/>
    </row>
    <row r="127" spans="1:25" ht="69" x14ac:dyDescent="0.3">
      <c r="A127" s="19"/>
      <c r="B127" s="20"/>
      <c r="C127" s="29" t="s">
        <v>0</v>
      </c>
      <c r="D127" s="37" t="s">
        <v>148</v>
      </c>
      <c r="E127" s="37" t="s">
        <v>147</v>
      </c>
      <c r="F127" s="37" t="s">
        <v>146</v>
      </c>
      <c r="G127" s="37" t="s">
        <v>145</v>
      </c>
      <c r="H127" s="37" t="s">
        <v>144</v>
      </c>
      <c r="I127" s="37" t="s">
        <v>143</v>
      </c>
      <c r="J127" s="37" t="s">
        <v>153</v>
      </c>
      <c r="K127" s="37" t="s">
        <v>152</v>
      </c>
      <c r="L127" s="37" t="s">
        <v>151</v>
      </c>
      <c r="M127" s="37" t="s">
        <v>150</v>
      </c>
      <c r="N127" s="37" t="s">
        <v>149</v>
      </c>
      <c r="O127" s="37" t="s">
        <v>190</v>
      </c>
      <c r="P127" s="37" t="s">
        <v>290</v>
      </c>
      <c r="Q127" s="37" t="s">
        <v>189</v>
      </c>
      <c r="R127" s="37" t="s">
        <v>188</v>
      </c>
      <c r="S127" s="37" t="s">
        <v>187</v>
      </c>
      <c r="T127" s="37" t="s">
        <v>186</v>
      </c>
      <c r="U127" s="37" t="s">
        <v>185</v>
      </c>
      <c r="V127" s="37" t="s">
        <v>243</v>
      </c>
      <c r="W127" s="35"/>
      <c r="X127" s="35"/>
      <c r="Y127" s="44"/>
    </row>
    <row r="128" spans="1:25" ht="15.75" customHeight="1" x14ac:dyDescent="0.3">
      <c r="A128" s="19"/>
      <c r="B128" s="20"/>
      <c r="C128" s="28" t="s">
        <v>5</v>
      </c>
      <c r="D128" s="38">
        <v>13</v>
      </c>
      <c r="E128" s="38">
        <v>7</v>
      </c>
      <c r="F128" s="38">
        <v>8</v>
      </c>
      <c r="G128" s="38">
        <v>10</v>
      </c>
      <c r="H128" s="38">
        <v>12</v>
      </c>
      <c r="I128" s="38">
        <v>13</v>
      </c>
      <c r="J128" s="38">
        <v>11</v>
      </c>
      <c r="K128" s="38">
        <v>14</v>
      </c>
      <c r="L128" s="38">
        <v>13</v>
      </c>
      <c r="M128" s="38">
        <v>9</v>
      </c>
      <c r="N128" s="38">
        <v>12</v>
      </c>
      <c r="O128" s="38">
        <v>16</v>
      </c>
      <c r="P128" s="38">
        <v>17</v>
      </c>
      <c r="Q128" s="38">
        <v>16</v>
      </c>
      <c r="R128" s="38">
        <v>13</v>
      </c>
      <c r="S128" s="38">
        <v>13</v>
      </c>
      <c r="T128" s="38">
        <v>15</v>
      </c>
      <c r="U128" s="38">
        <v>15</v>
      </c>
      <c r="V128" s="38">
        <v>28</v>
      </c>
      <c r="W128" s="35"/>
      <c r="X128" s="35"/>
      <c r="Y128" s="44">
        <f>SUM(D128:X128)</f>
        <v>255</v>
      </c>
    </row>
    <row r="129" spans="1:25" ht="15.75" customHeight="1" x14ac:dyDescent="0.3">
      <c r="A129" s="19"/>
      <c r="B129" s="20"/>
      <c r="C129" s="28" t="s">
        <v>6</v>
      </c>
      <c r="D129" s="35"/>
      <c r="E129" s="35"/>
      <c r="F129" s="35"/>
      <c r="G129" s="35"/>
      <c r="H129" s="42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44"/>
    </row>
    <row r="130" spans="1:25" ht="15.75" customHeight="1" x14ac:dyDescent="0.3">
      <c r="A130" s="19"/>
      <c r="B130" s="20"/>
      <c r="C130" s="28" t="s">
        <v>14</v>
      </c>
      <c r="D130" s="35"/>
      <c r="E130" s="35"/>
      <c r="F130" s="35"/>
      <c r="G130" s="35"/>
      <c r="H130" s="42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44"/>
    </row>
    <row r="131" spans="1:25" ht="15.75" customHeight="1" x14ac:dyDescent="0.3">
      <c r="A131" s="19"/>
      <c r="B131" s="20">
        <v>0.625</v>
      </c>
      <c r="C131" s="28" t="s">
        <v>4</v>
      </c>
      <c r="D131" s="31" t="s">
        <v>19</v>
      </c>
      <c r="E131" s="31" t="s">
        <v>19</v>
      </c>
      <c r="F131" s="31" t="s">
        <v>19</v>
      </c>
      <c r="G131" s="31" t="s">
        <v>19</v>
      </c>
      <c r="H131" s="31" t="s">
        <v>19</v>
      </c>
      <c r="I131" s="31" t="s">
        <v>19</v>
      </c>
      <c r="J131" s="31" t="s">
        <v>19</v>
      </c>
      <c r="K131" s="31" t="s">
        <v>19</v>
      </c>
      <c r="L131" s="31" t="s">
        <v>19</v>
      </c>
      <c r="M131" s="31" t="s">
        <v>19</v>
      </c>
      <c r="N131" s="31" t="s">
        <v>19</v>
      </c>
      <c r="O131" s="31" t="s">
        <v>19</v>
      </c>
      <c r="P131" s="31" t="s">
        <v>19</v>
      </c>
      <c r="Q131" s="31" t="s">
        <v>19</v>
      </c>
      <c r="R131" s="31" t="s">
        <v>19</v>
      </c>
      <c r="S131" s="31" t="s">
        <v>19</v>
      </c>
      <c r="T131" s="35"/>
      <c r="U131" s="35"/>
      <c r="V131" s="35"/>
      <c r="W131" s="35"/>
      <c r="X131" s="35"/>
      <c r="Y131" s="44"/>
    </row>
    <row r="132" spans="1:25" ht="69" x14ac:dyDescent="0.3">
      <c r="A132" s="19"/>
      <c r="B132" s="20"/>
      <c r="C132" s="29" t="s">
        <v>0</v>
      </c>
      <c r="D132" s="37" t="s">
        <v>182</v>
      </c>
      <c r="E132" s="37" t="s">
        <v>166</v>
      </c>
      <c r="F132" s="37" t="s">
        <v>180</v>
      </c>
      <c r="G132" s="37" t="s">
        <v>179</v>
      </c>
      <c r="H132" s="37" t="s">
        <v>178</v>
      </c>
      <c r="I132" s="37" t="s">
        <v>177</v>
      </c>
      <c r="J132" s="37" t="s">
        <v>176</v>
      </c>
      <c r="K132" s="37" t="s">
        <v>175</v>
      </c>
      <c r="L132" s="37" t="s">
        <v>174</v>
      </c>
      <c r="M132" s="37" t="s">
        <v>173</v>
      </c>
      <c r="N132" s="37" t="s">
        <v>172</v>
      </c>
      <c r="O132" s="37" t="s">
        <v>171</v>
      </c>
      <c r="P132" s="37" t="s">
        <v>170</v>
      </c>
      <c r="Q132" s="37" t="s">
        <v>169</v>
      </c>
      <c r="R132" s="37" t="s">
        <v>168</v>
      </c>
      <c r="S132" s="37" t="s">
        <v>244</v>
      </c>
      <c r="T132" s="35"/>
      <c r="U132" s="35"/>
      <c r="V132" s="35"/>
      <c r="W132" s="35"/>
      <c r="X132" s="35"/>
      <c r="Y132" s="44"/>
    </row>
    <row r="133" spans="1:25" ht="15.75" customHeight="1" x14ac:dyDescent="0.3">
      <c r="A133" s="19"/>
      <c r="B133" s="20"/>
      <c r="C133" s="28" t="s">
        <v>5</v>
      </c>
      <c r="D133" s="38">
        <v>20</v>
      </c>
      <c r="E133" s="38">
        <v>15</v>
      </c>
      <c r="F133" s="38">
        <v>9</v>
      </c>
      <c r="G133" s="38">
        <v>9</v>
      </c>
      <c r="H133" s="38">
        <v>16</v>
      </c>
      <c r="I133" s="38">
        <v>18</v>
      </c>
      <c r="J133" s="38">
        <v>14</v>
      </c>
      <c r="K133" s="38">
        <v>12</v>
      </c>
      <c r="L133" s="38">
        <v>15</v>
      </c>
      <c r="M133" s="38">
        <v>13</v>
      </c>
      <c r="N133" s="38">
        <v>13</v>
      </c>
      <c r="O133" s="38">
        <v>12</v>
      </c>
      <c r="P133" s="38">
        <v>13</v>
      </c>
      <c r="Q133" s="38">
        <v>12</v>
      </c>
      <c r="R133" s="38">
        <v>22</v>
      </c>
      <c r="S133" s="38">
        <v>9</v>
      </c>
      <c r="T133" s="35"/>
      <c r="U133" s="35"/>
      <c r="V133" s="35"/>
      <c r="W133" s="35"/>
      <c r="X133" s="35"/>
      <c r="Y133" s="44">
        <f>SUM(D133:X133)</f>
        <v>222</v>
      </c>
    </row>
    <row r="134" spans="1:25" ht="15.75" customHeight="1" x14ac:dyDescent="0.3">
      <c r="A134" s="19"/>
      <c r="B134" s="20"/>
      <c r="C134" s="28" t="s">
        <v>6</v>
      </c>
      <c r="D134" s="35"/>
      <c r="E134" s="35"/>
      <c r="F134" s="35"/>
      <c r="G134" s="35"/>
      <c r="H134" s="42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44"/>
    </row>
    <row r="135" spans="1:25" ht="15.75" customHeight="1" x14ac:dyDescent="0.3">
      <c r="A135" s="19"/>
      <c r="B135" s="20"/>
      <c r="C135" s="28" t="s">
        <v>14</v>
      </c>
      <c r="D135" s="35"/>
      <c r="E135" s="35"/>
      <c r="F135" s="35"/>
      <c r="G135" s="35"/>
      <c r="H135" s="42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44"/>
    </row>
    <row r="136" spans="1:25" ht="17.25" x14ac:dyDescent="0.3">
      <c r="A136" s="19" t="s">
        <v>479</v>
      </c>
      <c r="B136" s="20">
        <v>0.41666666666666669</v>
      </c>
      <c r="C136" s="28" t="s">
        <v>4</v>
      </c>
      <c r="D136" s="31" t="s">
        <v>19</v>
      </c>
      <c r="E136" s="31" t="s">
        <v>19</v>
      </c>
      <c r="F136" s="31" t="s">
        <v>19</v>
      </c>
      <c r="G136" s="31" t="s">
        <v>19</v>
      </c>
      <c r="H136" s="31" t="s">
        <v>19</v>
      </c>
      <c r="I136" s="31" t="s">
        <v>19</v>
      </c>
      <c r="J136" s="31" t="s">
        <v>19</v>
      </c>
      <c r="K136" s="31" t="s">
        <v>19</v>
      </c>
      <c r="L136" s="35"/>
      <c r="M136" s="35"/>
      <c r="N136" s="35"/>
      <c r="O136" s="35"/>
      <c r="P136" s="35"/>
      <c r="Q136" s="35"/>
      <c r="R136" s="35"/>
      <c r="S136" s="31"/>
      <c r="T136" s="31"/>
      <c r="U136" s="31"/>
      <c r="V136" s="35"/>
      <c r="W136" s="35"/>
      <c r="X136" s="35"/>
      <c r="Y136" s="44"/>
    </row>
    <row r="137" spans="1:25" ht="51.75" x14ac:dyDescent="0.3">
      <c r="A137" s="19"/>
      <c r="B137" s="20"/>
      <c r="C137" s="29" t="s">
        <v>0</v>
      </c>
      <c r="D137" s="37" t="s">
        <v>141</v>
      </c>
      <c r="E137" s="37" t="s">
        <v>140</v>
      </c>
      <c r="F137" s="37" t="s">
        <v>155</v>
      </c>
      <c r="G137" s="37" t="s">
        <v>133</v>
      </c>
      <c r="H137" s="37" t="s">
        <v>299</v>
      </c>
      <c r="I137" s="37" t="s">
        <v>136</v>
      </c>
      <c r="J137" s="37" t="s">
        <v>433</v>
      </c>
      <c r="K137" s="37" t="s">
        <v>134</v>
      </c>
      <c r="L137" s="35"/>
      <c r="M137" s="35"/>
      <c r="N137" s="35"/>
      <c r="O137" s="35"/>
      <c r="P137" s="35"/>
      <c r="Q137" s="35"/>
      <c r="R137" s="35"/>
      <c r="S137" s="37"/>
      <c r="T137" s="37"/>
      <c r="U137" s="37"/>
      <c r="V137" s="35"/>
      <c r="W137" s="35"/>
      <c r="X137" s="35"/>
      <c r="Y137" s="44"/>
    </row>
    <row r="138" spans="1:25" ht="17.25" x14ac:dyDescent="0.3">
      <c r="A138" s="19"/>
      <c r="B138" s="20"/>
      <c r="C138" s="28" t="s">
        <v>5</v>
      </c>
      <c r="D138" s="38">
        <v>14</v>
      </c>
      <c r="E138" s="38">
        <v>30</v>
      </c>
      <c r="F138" s="38">
        <v>1</v>
      </c>
      <c r="G138" s="38">
        <v>23</v>
      </c>
      <c r="H138" s="38">
        <v>36</v>
      </c>
      <c r="I138" s="38">
        <v>29</v>
      </c>
      <c r="J138" s="38">
        <v>16</v>
      </c>
      <c r="K138" s="38">
        <v>17</v>
      </c>
      <c r="L138" s="35"/>
      <c r="M138" s="35"/>
      <c r="N138" s="35"/>
      <c r="O138" s="35"/>
      <c r="P138" s="35"/>
      <c r="Q138" s="35"/>
      <c r="R138" s="35"/>
      <c r="S138" s="38"/>
      <c r="T138" s="38"/>
      <c r="U138" s="38"/>
      <c r="V138" s="35"/>
      <c r="W138" s="35"/>
      <c r="X138" s="35"/>
      <c r="Y138" s="44">
        <f>SUM(D138:X138)</f>
        <v>166</v>
      </c>
    </row>
    <row r="139" spans="1:25" ht="17.25" x14ac:dyDescent="0.3">
      <c r="A139" s="19"/>
      <c r="B139" s="20"/>
      <c r="C139" s="28" t="s">
        <v>6</v>
      </c>
      <c r="D139" s="35"/>
      <c r="E139" s="35"/>
      <c r="F139" s="35"/>
      <c r="G139" s="35"/>
      <c r="H139" s="42"/>
      <c r="I139" s="35"/>
      <c r="J139" s="35"/>
      <c r="K139" s="35"/>
      <c r="L139" s="35"/>
      <c r="M139" s="35"/>
      <c r="N139" s="35"/>
      <c r="O139" s="35"/>
      <c r="P139" s="35"/>
      <c r="Q139" s="32"/>
      <c r="R139" s="35"/>
      <c r="S139" s="35"/>
      <c r="T139" s="35"/>
      <c r="U139" s="35"/>
      <c r="V139" s="35"/>
      <c r="W139" s="35"/>
      <c r="X139" s="35"/>
      <c r="Y139" s="44"/>
    </row>
    <row r="140" spans="1:25" ht="17.25" x14ac:dyDescent="0.3">
      <c r="A140" s="19"/>
      <c r="B140" s="20"/>
      <c r="C140" s="28" t="s">
        <v>14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5"/>
      <c r="N140" s="35"/>
      <c r="O140" s="35"/>
      <c r="P140" s="32"/>
      <c r="Q140" s="32"/>
      <c r="R140" s="35"/>
      <c r="S140" s="35"/>
      <c r="T140" s="35"/>
      <c r="U140" s="35"/>
      <c r="V140" s="35"/>
      <c r="W140" s="35"/>
      <c r="X140" s="35"/>
      <c r="Y140" s="44"/>
    </row>
    <row r="141" spans="1:25" ht="17.25" x14ac:dyDescent="0.3">
      <c r="A141" s="19"/>
      <c r="B141" s="20">
        <v>0.45833333333333331</v>
      </c>
      <c r="C141" s="28" t="s">
        <v>4</v>
      </c>
      <c r="D141" s="31" t="s">
        <v>19</v>
      </c>
      <c r="E141" s="31" t="s">
        <v>19</v>
      </c>
      <c r="F141" s="31" t="s">
        <v>19</v>
      </c>
      <c r="G141" s="31" t="s">
        <v>19</v>
      </c>
      <c r="H141" s="31" t="s">
        <v>19</v>
      </c>
      <c r="I141" s="31" t="s">
        <v>19</v>
      </c>
      <c r="J141" s="31" t="s">
        <v>19</v>
      </c>
      <c r="K141" s="31" t="s">
        <v>19</v>
      </c>
      <c r="L141" s="31" t="s">
        <v>19</v>
      </c>
      <c r="M141" s="31" t="s">
        <v>19</v>
      </c>
      <c r="N141" s="31" t="s">
        <v>19</v>
      </c>
      <c r="O141" s="31" t="s">
        <v>19</v>
      </c>
      <c r="P141" s="31" t="s">
        <v>19</v>
      </c>
      <c r="Q141" s="31" t="s">
        <v>19</v>
      </c>
      <c r="R141" s="31" t="s">
        <v>19</v>
      </c>
      <c r="S141" s="35"/>
      <c r="T141" s="31"/>
      <c r="U141" s="31"/>
      <c r="V141" s="35"/>
      <c r="W141" s="35"/>
      <c r="X141" s="35"/>
      <c r="Y141" s="44"/>
    </row>
    <row r="142" spans="1:25" ht="69" x14ac:dyDescent="0.3">
      <c r="A142" s="19"/>
      <c r="B142" s="20"/>
      <c r="C142" s="29" t="s">
        <v>0</v>
      </c>
      <c r="D142" s="37" t="s">
        <v>202</v>
      </c>
      <c r="E142" s="37" t="s">
        <v>201</v>
      </c>
      <c r="F142" s="37" t="s">
        <v>200</v>
      </c>
      <c r="G142" s="37" t="s">
        <v>199</v>
      </c>
      <c r="H142" s="37" t="s">
        <v>198</v>
      </c>
      <c r="I142" s="37" t="s">
        <v>197</v>
      </c>
      <c r="J142" s="37" t="s">
        <v>196</v>
      </c>
      <c r="K142" s="37" t="s">
        <v>195</v>
      </c>
      <c r="L142" s="37" t="s">
        <v>194</v>
      </c>
      <c r="M142" s="37" t="s">
        <v>193</v>
      </c>
      <c r="N142" s="37" t="s">
        <v>192</v>
      </c>
      <c r="O142" s="37" t="s">
        <v>191</v>
      </c>
      <c r="P142" s="37" t="s">
        <v>132</v>
      </c>
      <c r="Q142" s="37" t="s">
        <v>131</v>
      </c>
      <c r="R142" s="37" t="s">
        <v>431</v>
      </c>
      <c r="S142" s="35"/>
      <c r="T142" s="37"/>
      <c r="U142" s="37"/>
      <c r="V142" s="35"/>
      <c r="W142" s="35"/>
      <c r="X142" s="35"/>
      <c r="Y142" s="44"/>
    </row>
    <row r="143" spans="1:25" ht="17.25" x14ac:dyDescent="0.3">
      <c r="A143" s="19"/>
      <c r="B143" s="20"/>
      <c r="C143" s="28" t="s">
        <v>5</v>
      </c>
      <c r="D143" s="38">
        <v>4</v>
      </c>
      <c r="E143" s="38">
        <v>13</v>
      </c>
      <c r="F143" s="38">
        <v>6</v>
      </c>
      <c r="G143" s="38">
        <v>13</v>
      </c>
      <c r="H143" s="38">
        <v>15</v>
      </c>
      <c r="I143" s="38">
        <v>3</v>
      </c>
      <c r="J143" s="38">
        <v>8</v>
      </c>
      <c r="K143" s="38">
        <v>10</v>
      </c>
      <c r="L143" s="38">
        <v>1</v>
      </c>
      <c r="M143" s="38">
        <v>15</v>
      </c>
      <c r="N143" s="38">
        <v>5</v>
      </c>
      <c r="O143" s="38">
        <v>19</v>
      </c>
      <c r="P143" s="38">
        <v>9</v>
      </c>
      <c r="Q143" s="38">
        <v>18</v>
      </c>
      <c r="R143" s="38">
        <v>22</v>
      </c>
      <c r="S143" s="35"/>
      <c r="T143" s="38"/>
      <c r="U143" s="38"/>
      <c r="V143" s="35"/>
      <c r="W143" s="35"/>
      <c r="X143" s="35"/>
      <c r="Y143" s="44">
        <f>SUM(D143:X143)</f>
        <v>161</v>
      </c>
    </row>
    <row r="144" spans="1:25" ht="17.25" x14ac:dyDescent="0.3">
      <c r="A144" s="19"/>
      <c r="B144" s="20"/>
      <c r="C144" s="28" t="s">
        <v>6</v>
      </c>
      <c r="D144" s="35"/>
      <c r="E144" s="35"/>
      <c r="F144" s="35"/>
      <c r="G144" s="35"/>
      <c r="H144" s="42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44"/>
    </row>
    <row r="145" spans="1:25" ht="17.25" x14ac:dyDescent="0.3">
      <c r="A145" s="19"/>
      <c r="B145" s="20"/>
      <c r="C145" s="28" t="s">
        <v>14</v>
      </c>
      <c r="D145" s="35"/>
      <c r="E145" s="35"/>
      <c r="F145" s="35"/>
      <c r="G145" s="35"/>
      <c r="H145" s="42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44"/>
    </row>
    <row r="146" spans="1:25" ht="17.25" x14ac:dyDescent="0.3">
      <c r="A146" s="19"/>
      <c r="B146" s="20">
        <v>0.5</v>
      </c>
      <c r="C146" s="28" t="s">
        <v>4</v>
      </c>
      <c r="D146" s="31" t="s">
        <v>19</v>
      </c>
      <c r="E146" s="31" t="s">
        <v>19</v>
      </c>
      <c r="F146" s="31" t="s">
        <v>19</v>
      </c>
      <c r="G146" s="31" t="s">
        <v>19</v>
      </c>
      <c r="H146" s="31" t="s">
        <v>19</v>
      </c>
      <c r="I146" s="31" t="s">
        <v>19</v>
      </c>
      <c r="J146" s="31" t="s">
        <v>19</v>
      </c>
      <c r="K146" s="31" t="s">
        <v>19</v>
      </c>
      <c r="L146" s="31" t="s">
        <v>19</v>
      </c>
      <c r="M146" s="31" t="s">
        <v>19</v>
      </c>
      <c r="N146" s="31" t="s">
        <v>19</v>
      </c>
      <c r="O146" s="31" t="s">
        <v>19</v>
      </c>
      <c r="P146" s="31"/>
      <c r="Q146" s="35"/>
      <c r="R146" s="35"/>
      <c r="S146" s="35"/>
      <c r="T146" s="35"/>
      <c r="U146" s="35"/>
      <c r="V146" s="35"/>
      <c r="W146" s="35"/>
      <c r="X146" s="35"/>
      <c r="Y146" s="44"/>
    </row>
    <row r="147" spans="1:25" ht="51.75" x14ac:dyDescent="0.3">
      <c r="A147" s="19"/>
      <c r="B147" s="20"/>
      <c r="C147" s="29" t="s">
        <v>0</v>
      </c>
      <c r="D147" s="37" t="s">
        <v>211</v>
      </c>
      <c r="E147" s="37" t="s">
        <v>210</v>
      </c>
      <c r="F147" s="37" t="s">
        <v>209</v>
      </c>
      <c r="G147" s="37" t="s">
        <v>208</v>
      </c>
      <c r="H147" s="37" t="s">
        <v>246</v>
      </c>
      <c r="I147" s="37" t="s">
        <v>245</v>
      </c>
      <c r="J147" s="37" t="s">
        <v>220</v>
      </c>
      <c r="K147" s="37" t="s">
        <v>219</v>
      </c>
      <c r="L147" s="37" t="s">
        <v>307</v>
      </c>
      <c r="M147" s="37" t="s">
        <v>128</v>
      </c>
      <c r="N147" s="37" t="s">
        <v>234</v>
      </c>
      <c r="O147" s="37" t="s">
        <v>432</v>
      </c>
      <c r="P147" s="37"/>
      <c r="Q147" s="35"/>
      <c r="R147" s="35"/>
      <c r="S147" s="35"/>
      <c r="T147" s="35"/>
      <c r="U147" s="35"/>
      <c r="V147" s="35"/>
      <c r="W147" s="35"/>
      <c r="X147" s="35"/>
      <c r="Y147" s="44"/>
    </row>
    <row r="148" spans="1:25" ht="17.25" x14ac:dyDescent="0.3">
      <c r="A148" s="19"/>
      <c r="B148" s="20"/>
      <c r="C148" s="28" t="s">
        <v>5</v>
      </c>
      <c r="D148" s="38">
        <v>30</v>
      </c>
      <c r="E148" s="38">
        <v>23</v>
      </c>
      <c r="F148" s="38">
        <v>22</v>
      </c>
      <c r="G148" s="38">
        <v>11</v>
      </c>
      <c r="H148" s="38">
        <v>1</v>
      </c>
      <c r="I148" s="38">
        <v>15</v>
      </c>
      <c r="J148" s="38">
        <v>2</v>
      </c>
      <c r="K148" s="38">
        <v>22</v>
      </c>
      <c r="L148" s="38">
        <v>9</v>
      </c>
      <c r="M148" s="38">
        <v>7</v>
      </c>
      <c r="N148" s="38">
        <v>14</v>
      </c>
      <c r="O148" s="38">
        <v>9</v>
      </c>
      <c r="P148" s="38"/>
      <c r="Q148" s="35"/>
      <c r="R148" s="35"/>
      <c r="S148" s="35"/>
      <c r="T148" s="35"/>
      <c r="U148" s="35"/>
      <c r="V148" s="35"/>
      <c r="W148" s="35"/>
      <c r="X148" s="35"/>
      <c r="Y148" s="44">
        <f>SUM(D148:X148)</f>
        <v>165</v>
      </c>
    </row>
    <row r="149" spans="1:25" ht="17.25" x14ac:dyDescent="0.3">
      <c r="A149" s="19"/>
      <c r="B149" s="20"/>
      <c r="C149" s="28" t="s">
        <v>6</v>
      </c>
      <c r="D149" s="35"/>
      <c r="E149" s="35"/>
      <c r="F149" s="35"/>
      <c r="G149" s="35"/>
      <c r="H149" s="42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44"/>
    </row>
    <row r="150" spans="1:25" ht="17.25" x14ac:dyDescent="0.3">
      <c r="A150" s="19"/>
      <c r="B150" s="20"/>
      <c r="C150" s="28" t="s">
        <v>14</v>
      </c>
      <c r="D150" s="35"/>
      <c r="E150" s="35"/>
      <c r="F150" s="35"/>
      <c r="G150" s="35"/>
      <c r="H150" s="42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44"/>
    </row>
    <row r="151" spans="1:25" ht="17.25" x14ac:dyDescent="0.3">
      <c r="A151" s="19"/>
      <c r="B151" s="20">
        <v>0.54166666666666663</v>
      </c>
      <c r="C151" s="28" t="s">
        <v>4</v>
      </c>
      <c r="D151" s="31" t="s">
        <v>19</v>
      </c>
      <c r="E151" s="31" t="s">
        <v>19</v>
      </c>
      <c r="F151" s="31" t="s">
        <v>19</v>
      </c>
      <c r="G151" s="31" t="s">
        <v>19</v>
      </c>
      <c r="H151" s="31" t="s">
        <v>19</v>
      </c>
      <c r="I151" s="31" t="s">
        <v>19</v>
      </c>
      <c r="J151" s="31" t="s">
        <v>19</v>
      </c>
      <c r="K151" s="31" t="s">
        <v>19</v>
      </c>
      <c r="L151" s="31" t="s">
        <v>19</v>
      </c>
      <c r="M151" s="31" t="s">
        <v>19</v>
      </c>
      <c r="N151" s="31" t="s">
        <v>19</v>
      </c>
      <c r="O151" s="31" t="s">
        <v>19</v>
      </c>
      <c r="P151" s="31"/>
      <c r="Q151" s="31"/>
      <c r="R151" s="31"/>
      <c r="S151" s="31"/>
      <c r="T151" s="31"/>
      <c r="U151" s="31"/>
      <c r="V151" s="31"/>
      <c r="W151" s="31"/>
      <c r="X151" s="35"/>
      <c r="Y151" s="44"/>
    </row>
    <row r="152" spans="1:25" ht="51.75" x14ac:dyDescent="0.3">
      <c r="A152" s="19"/>
      <c r="B152" s="20"/>
      <c r="C152" s="29" t="s">
        <v>0</v>
      </c>
      <c r="D152" s="37" t="s">
        <v>255</v>
      </c>
      <c r="E152" s="37" t="s">
        <v>254</v>
      </c>
      <c r="F152" s="37" t="s">
        <v>253</v>
      </c>
      <c r="G152" s="37" t="s">
        <v>435</v>
      </c>
      <c r="H152" s="37" t="s">
        <v>367</v>
      </c>
      <c r="I152" s="37" t="s">
        <v>50</v>
      </c>
      <c r="J152" s="37" t="s">
        <v>235</v>
      </c>
      <c r="K152" s="37" t="s">
        <v>127</v>
      </c>
      <c r="L152" s="37" t="s">
        <v>105</v>
      </c>
      <c r="M152" s="37" t="s">
        <v>104</v>
      </c>
      <c r="N152" s="37" t="s">
        <v>135</v>
      </c>
      <c r="O152" s="37" t="s">
        <v>436</v>
      </c>
      <c r="P152" s="37"/>
      <c r="Q152" s="37"/>
      <c r="R152" s="37"/>
      <c r="S152" s="37"/>
      <c r="T152" s="37"/>
      <c r="U152" s="37"/>
      <c r="V152" s="37"/>
      <c r="W152" s="37"/>
      <c r="X152" s="35"/>
      <c r="Y152" s="44"/>
    </row>
    <row r="153" spans="1:25" ht="17.25" x14ac:dyDescent="0.3">
      <c r="A153" s="19"/>
      <c r="B153" s="20"/>
      <c r="C153" s="28" t="s">
        <v>5</v>
      </c>
      <c r="D153" s="38">
        <v>18</v>
      </c>
      <c r="E153" s="38">
        <v>17</v>
      </c>
      <c r="F153" s="38">
        <v>25</v>
      </c>
      <c r="G153" s="38">
        <v>23</v>
      </c>
      <c r="H153" s="38">
        <v>10</v>
      </c>
      <c r="I153" s="38">
        <v>30</v>
      </c>
      <c r="J153" s="38">
        <v>2</v>
      </c>
      <c r="K153" s="38">
        <v>3</v>
      </c>
      <c r="L153" s="38">
        <v>4</v>
      </c>
      <c r="M153" s="38">
        <v>15</v>
      </c>
      <c r="N153" s="38">
        <v>7</v>
      </c>
      <c r="O153" s="38">
        <v>8</v>
      </c>
      <c r="P153" s="38"/>
      <c r="Q153" s="38"/>
      <c r="R153" s="38"/>
      <c r="S153" s="38"/>
      <c r="T153" s="38"/>
      <c r="U153" s="38"/>
      <c r="V153" s="38"/>
      <c r="W153" s="38"/>
      <c r="X153" s="35"/>
      <c r="Y153" s="44">
        <f>SUM(D153:X153)</f>
        <v>162</v>
      </c>
    </row>
    <row r="154" spans="1:25" ht="17.25" x14ac:dyDescent="0.3">
      <c r="A154" s="19"/>
      <c r="B154" s="20"/>
      <c r="C154" s="28" t="s">
        <v>6</v>
      </c>
      <c r="D154" s="35"/>
      <c r="E154" s="35"/>
      <c r="F154" s="35"/>
      <c r="G154" s="35"/>
      <c r="H154" s="42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44"/>
    </row>
    <row r="155" spans="1:25" ht="17.25" x14ac:dyDescent="0.3">
      <c r="A155" s="19"/>
      <c r="B155" s="20"/>
      <c r="C155" s="28" t="s">
        <v>14</v>
      </c>
      <c r="D155" s="35"/>
      <c r="E155" s="35"/>
      <c r="F155" s="35"/>
      <c r="G155" s="35"/>
      <c r="H155" s="42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44"/>
    </row>
    <row r="156" spans="1:25" ht="17.25" x14ac:dyDescent="0.3">
      <c r="A156" s="19"/>
      <c r="B156" s="20">
        <v>0.58333333333333337</v>
      </c>
      <c r="C156" s="28" t="s">
        <v>4</v>
      </c>
      <c r="D156" s="31" t="s">
        <v>19</v>
      </c>
      <c r="E156" s="31" t="s">
        <v>19</v>
      </c>
      <c r="F156" s="31" t="s">
        <v>19</v>
      </c>
      <c r="G156" s="31" t="s">
        <v>19</v>
      </c>
      <c r="H156" s="31" t="s">
        <v>19</v>
      </c>
      <c r="I156" s="31" t="s">
        <v>19</v>
      </c>
      <c r="J156" s="31" t="s">
        <v>19</v>
      </c>
      <c r="K156" s="31" t="s">
        <v>19</v>
      </c>
      <c r="L156" s="35"/>
      <c r="M156" s="35"/>
      <c r="N156" s="35"/>
      <c r="O156" s="31"/>
      <c r="P156" s="31"/>
      <c r="Q156" s="31"/>
      <c r="R156" s="31"/>
      <c r="S156" s="31"/>
      <c r="T156" s="31"/>
      <c r="U156" s="31"/>
      <c r="V156" s="31"/>
      <c r="W156" s="35"/>
      <c r="X156" s="35"/>
      <c r="Y156" s="44"/>
    </row>
    <row r="157" spans="1:25" ht="51.75" x14ac:dyDescent="0.3">
      <c r="A157" s="19"/>
      <c r="B157" s="20"/>
      <c r="C157" s="29" t="s">
        <v>0</v>
      </c>
      <c r="D157" s="37" t="s">
        <v>357</v>
      </c>
      <c r="E157" s="37" t="s">
        <v>53</v>
      </c>
      <c r="F157" s="37" t="s">
        <v>390</v>
      </c>
      <c r="G157" s="37" t="s">
        <v>52</v>
      </c>
      <c r="H157" s="37" t="s">
        <v>51</v>
      </c>
      <c r="I157" s="37" t="s">
        <v>379</v>
      </c>
      <c r="J157" s="37" t="s">
        <v>380</v>
      </c>
      <c r="K157" s="37" t="s">
        <v>389</v>
      </c>
      <c r="L157" s="35"/>
      <c r="M157" s="35"/>
      <c r="N157" s="35"/>
      <c r="O157" s="37"/>
      <c r="P157" s="37"/>
      <c r="Q157" s="37"/>
      <c r="R157" s="37"/>
      <c r="S157" s="37"/>
      <c r="T157" s="37"/>
      <c r="U157" s="37"/>
      <c r="V157" s="37"/>
      <c r="W157" s="35"/>
      <c r="X157" s="35"/>
      <c r="Y157" s="44"/>
    </row>
    <row r="158" spans="1:25" ht="17.25" x14ac:dyDescent="0.3">
      <c r="A158" s="19"/>
      <c r="B158" s="20"/>
      <c r="C158" s="28" t="s">
        <v>5</v>
      </c>
      <c r="D158" s="38">
        <v>28</v>
      </c>
      <c r="E158" s="38">
        <v>21</v>
      </c>
      <c r="F158" s="38">
        <v>17</v>
      </c>
      <c r="G158" s="38">
        <v>21</v>
      </c>
      <c r="H158" s="38">
        <v>24</v>
      </c>
      <c r="I158" s="38">
        <v>21</v>
      </c>
      <c r="J158" s="38">
        <v>21</v>
      </c>
      <c r="K158" s="38">
        <v>13</v>
      </c>
      <c r="L158" s="35"/>
      <c r="M158" s="35"/>
      <c r="N158" s="35"/>
      <c r="O158" s="38"/>
      <c r="P158" s="38"/>
      <c r="Q158" s="38"/>
      <c r="R158" s="38"/>
      <c r="S158" s="38"/>
      <c r="T158" s="38"/>
      <c r="U158" s="38"/>
      <c r="V158" s="38"/>
      <c r="W158" s="35"/>
      <c r="X158" s="35"/>
      <c r="Y158" s="44">
        <f>SUM(D158:X158)</f>
        <v>166</v>
      </c>
    </row>
    <row r="159" spans="1:25" ht="17.25" x14ac:dyDescent="0.3">
      <c r="A159" s="19"/>
      <c r="B159" s="20"/>
      <c r="C159" s="28" t="s">
        <v>6</v>
      </c>
      <c r="D159" s="35"/>
      <c r="E159" s="35"/>
      <c r="F159" s="35"/>
      <c r="G159" s="35"/>
      <c r="H159" s="42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44"/>
    </row>
    <row r="160" spans="1:25" ht="17.25" x14ac:dyDescent="0.3">
      <c r="A160" s="19"/>
      <c r="B160" s="20"/>
      <c r="C160" s="28" t="s">
        <v>14</v>
      </c>
      <c r="D160" s="35"/>
      <c r="E160" s="35"/>
      <c r="F160" s="35"/>
      <c r="G160" s="35"/>
      <c r="H160" s="42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44"/>
    </row>
    <row r="161" spans="1:25" ht="17.25" x14ac:dyDescent="0.3">
      <c r="A161" s="19"/>
      <c r="B161" s="20">
        <v>0.625</v>
      </c>
      <c r="C161" s="28" t="s">
        <v>4</v>
      </c>
      <c r="D161" s="31" t="s">
        <v>19</v>
      </c>
      <c r="E161" s="31" t="s">
        <v>19</v>
      </c>
      <c r="F161" s="31" t="s">
        <v>19</v>
      </c>
      <c r="G161" s="31" t="s">
        <v>19</v>
      </c>
      <c r="H161" s="31" t="s">
        <v>19</v>
      </c>
      <c r="I161" s="31" t="s">
        <v>19</v>
      </c>
      <c r="J161" s="35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44"/>
    </row>
    <row r="162" spans="1:25" ht="51.75" x14ac:dyDescent="0.3">
      <c r="A162" s="19"/>
      <c r="B162" s="20"/>
      <c r="C162" s="29" t="s">
        <v>0</v>
      </c>
      <c r="D162" s="37" t="s">
        <v>306</v>
      </c>
      <c r="E162" s="37" t="s">
        <v>139</v>
      </c>
      <c r="F162" s="37" t="s">
        <v>138</v>
      </c>
      <c r="G162" s="37" t="s">
        <v>358</v>
      </c>
      <c r="H162" s="37" t="s">
        <v>352</v>
      </c>
      <c r="I162" s="37" t="s">
        <v>351</v>
      </c>
      <c r="J162" s="35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44"/>
    </row>
    <row r="163" spans="1:25" ht="17.25" x14ac:dyDescent="0.3">
      <c r="A163" s="19"/>
      <c r="B163" s="20"/>
      <c r="C163" s="28" t="s">
        <v>5</v>
      </c>
      <c r="D163" s="38">
        <v>25</v>
      </c>
      <c r="E163" s="38">
        <v>4</v>
      </c>
      <c r="F163" s="38">
        <v>8</v>
      </c>
      <c r="G163" s="38">
        <v>10</v>
      </c>
      <c r="H163" s="38">
        <v>16</v>
      </c>
      <c r="I163" s="38">
        <v>19</v>
      </c>
      <c r="J163" s="35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44">
        <f>SUM(D163:X163)</f>
        <v>82</v>
      </c>
    </row>
    <row r="164" spans="1:25" ht="17.25" x14ac:dyDescent="0.3">
      <c r="A164" s="19"/>
      <c r="B164" s="20"/>
      <c r="C164" s="28" t="s">
        <v>6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44"/>
    </row>
    <row r="165" spans="1:25" ht="17.25" x14ac:dyDescent="0.3">
      <c r="A165" s="19"/>
      <c r="B165" s="20"/>
      <c r="C165" s="28" t="s">
        <v>14</v>
      </c>
      <c r="D165" s="36"/>
      <c r="E165" s="36"/>
      <c r="F165" s="36"/>
      <c r="G165" s="36"/>
      <c r="H165" s="36"/>
      <c r="I165" s="36"/>
      <c r="J165" s="36"/>
      <c r="K165" s="36"/>
      <c r="L165" s="32"/>
      <c r="M165" s="32"/>
      <c r="N165" s="35"/>
      <c r="O165" s="35"/>
      <c r="P165" s="43"/>
      <c r="Q165" s="43"/>
      <c r="R165" s="35"/>
      <c r="S165" s="35"/>
      <c r="T165" s="35"/>
      <c r="U165" s="35"/>
      <c r="V165" s="35"/>
      <c r="W165" s="35"/>
      <c r="X165" s="35"/>
      <c r="Y165" s="44"/>
    </row>
  </sheetData>
  <autoFilter ref="A10:Y13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48">
    <mergeCell ref="B111:B115"/>
    <mergeCell ref="B116:B120"/>
    <mergeCell ref="B121:B125"/>
    <mergeCell ref="B126:B130"/>
    <mergeCell ref="A76:A110"/>
    <mergeCell ref="B106:B110"/>
    <mergeCell ref="B101:B105"/>
    <mergeCell ref="I15:M15"/>
    <mergeCell ref="B16:B20"/>
    <mergeCell ref="B21:B25"/>
    <mergeCell ref="B26:B30"/>
    <mergeCell ref="B11:B15"/>
    <mergeCell ref="A11:A40"/>
    <mergeCell ref="B71:B75"/>
    <mergeCell ref="B41:B45"/>
    <mergeCell ref="D15:H15"/>
    <mergeCell ref="B66:B70"/>
    <mergeCell ref="B31:B35"/>
    <mergeCell ref="A41:A60"/>
    <mergeCell ref="B161:B165"/>
    <mergeCell ref="B131:B135"/>
    <mergeCell ref="A1:F1"/>
    <mergeCell ref="A2:F2"/>
    <mergeCell ref="A3:F3"/>
    <mergeCell ref="A4:E4"/>
    <mergeCell ref="A5:F5"/>
    <mergeCell ref="A61:A75"/>
    <mergeCell ref="B61:B65"/>
    <mergeCell ref="B146:B150"/>
    <mergeCell ref="B151:B155"/>
    <mergeCell ref="B156:B160"/>
    <mergeCell ref="A7:X8"/>
    <mergeCell ref="A9:X9"/>
    <mergeCell ref="D10:P10"/>
    <mergeCell ref="B6:E6"/>
    <mergeCell ref="A111:A135"/>
    <mergeCell ref="B76:B80"/>
    <mergeCell ref="B86:B90"/>
    <mergeCell ref="B91:B95"/>
    <mergeCell ref="B81:B85"/>
    <mergeCell ref="B96:B100"/>
    <mergeCell ref="B46:B50"/>
    <mergeCell ref="B51:B55"/>
    <mergeCell ref="B56:B60"/>
    <mergeCell ref="B36:B40"/>
    <mergeCell ref="A136:A165"/>
    <mergeCell ref="B136:B140"/>
    <mergeCell ref="B141:B1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2026-06-22T13:07:19Z</dcterms:modified>
</cp:coreProperties>
</file>